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Тижневий звіт\"/>
    </mc:Choice>
  </mc:AlternateContent>
  <xr:revisionPtr revIDLastSave="0" documentId="13_ncr:1_{8B8E76A3-6688-4287-974B-FBD5460F36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жневий зві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I5" i="1"/>
  <c r="I20" i="1" l="1"/>
  <c r="I21" i="1"/>
  <c r="I22" i="1"/>
  <c r="I23" i="1"/>
  <c r="I24" i="1"/>
  <c r="I25" i="1"/>
  <c r="I26" i="1"/>
  <c r="I27" i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6" i="1"/>
  <c r="T27" i="1" l="1"/>
  <c r="D27" i="1" s="1"/>
  <c r="T26" i="1"/>
  <c r="D26" i="1" s="1"/>
  <c r="T25" i="1"/>
  <c r="D25" i="1" s="1"/>
  <c r="T24" i="1"/>
  <c r="D24" i="1" s="1"/>
  <c r="T23" i="1"/>
  <c r="T22" i="1"/>
  <c r="D22" i="1" s="1"/>
  <c r="T21" i="1"/>
  <c r="D21" i="1" s="1"/>
  <c r="T20" i="1"/>
  <c r="D20" i="1" s="1"/>
  <c r="T19" i="1"/>
  <c r="D19" i="1" s="1"/>
  <c r="T18" i="1"/>
  <c r="D18" i="1" s="1"/>
  <c r="T17" i="1"/>
  <c r="D17" i="1" s="1"/>
  <c r="T16" i="1"/>
  <c r="D16" i="1" s="1"/>
  <c r="T15" i="1"/>
  <c r="D15" i="1" s="1"/>
  <c r="T14" i="1"/>
  <c r="D14" i="1" s="1"/>
  <c r="T13" i="1"/>
  <c r="D13" i="1" s="1"/>
  <c r="T12" i="1"/>
  <c r="D12" i="1" s="1"/>
  <c r="T11" i="1"/>
  <c r="D11" i="1" s="1"/>
  <c r="T10" i="1"/>
  <c r="D10" i="1" s="1"/>
  <c r="T9" i="1"/>
  <c r="D9" i="1" s="1"/>
  <c r="T8" i="1"/>
  <c r="D8" i="1" s="1"/>
  <c r="T7" i="1"/>
  <c r="D7" i="1" s="1"/>
  <c r="T6" i="1"/>
  <c r="D6" i="1" s="1"/>
  <c r="T5" i="1"/>
  <c r="K33" i="1" l="1"/>
  <c r="M33" i="1"/>
  <c r="P33" i="1"/>
  <c r="N33" i="1"/>
  <c r="O33" i="1"/>
  <c r="I33" i="1"/>
  <c r="H33" i="1"/>
  <c r="G33" i="1"/>
  <c r="L33" i="1"/>
  <c r="J33" i="1"/>
  <c r="U33" i="1"/>
  <c r="Z33" i="1"/>
  <c r="X33" i="1"/>
  <c r="D33" i="1"/>
  <c r="D5" i="1" s="1"/>
  <c r="F33" i="1"/>
  <c r="R33" i="1"/>
  <c r="T33" i="1"/>
  <c r="D23" i="1"/>
  <c r="V33" i="1"/>
  <c r="Q33" i="1"/>
  <c r="Y33" i="1"/>
  <c r="W33" i="1"/>
  <c r="S33" i="1"/>
  <c r="E33" i="1"/>
</calcChain>
</file>

<file path=xl/sharedStrings.xml><?xml version="1.0" encoding="utf-8"?>
<sst xmlns="http://schemas.openxmlformats.org/spreadsheetml/2006/main" count="47" uniqueCount="43">
  <si>
    <t>Кіровоградська область</t>
  </si>
  <si>
    <t>Всього</t>
  </si>
  <si>
    <t>Дніпропетровська область</t>
  </si>
  <si>
    <t>Кропивницький район</t>
  </si>
  <si>
    <t>Голованівський район</t>
  </si>
  <si>
    <t>Олександрійський район</t>
  </si>
  <si>
    <t>Новоукраїнський район</t>
  </si>
  <si>
    <t>Промисловий</t>
  </si>
  <si>
    <t>Біоресурси   Ліс ПЗФ</t>
  </si>
  <si>
    <t>Дніпровський район</t>
  </si>
  <si>
    <t>Кам'янський район</t>
  </si>
  <si>
    <t>Криворізький район</t>
  </si>
  <si>
    <t>Нікопольський район</t>
  </si>
  <si>
    <t>Новомосковський раон</t>
  </si>
  <si>
    <t>Павлоградський район</t>
  </si>
  <si>
    <t>Синельниковський район</t>
  </si>
  <si>
    <t>Лабораторія</t>
  </si>
  <si>
    <t>Кількість перевірених об’єктів,  державного нагляду (контролю)**</t>
  </si>
  <si>
    <t>Кількість проведених ресурсних перевірок*</t>
  </si>
  <si>
    <t>Кількість складених протоколів</t>
  </si>
  <si>
    <t>всього</t>
  </si>
  <si>
    <t>у т. ч. передано для розгляду до судових органів</t>
  </si>
  <si>
    <t>Притягнуто до адмінвідповідальності осіб, громадян, чол.</t>
  </si>
  <si>
    <t>Сума штрафів тис. грн</t>
  </si>
  <si>
    <t>накладено</t>
  </si>
  <si>
    <t>стягнуто</t>
  </si>
  <si>
    <t>Передано матеріалів до правоохоронних органів</t>
  </si>
  <si>
    <t>До органів Нацполіції,  всього</t>
  </si>
  <si>
    <t>в т.ч. з ознаками кримінального правопорушення, в прорядку ст. 214 КПКУ</t>
  </si>
  <si>
    <t>До органів Прокуратури, всього</t>
  </si>
  <si>
    <t>в.ч.т. з ознаками правопорушення , в порядку ст. 214 КПКУ</t>
  </si>
  <si>
    <t>До органів СБУ, інших</t>
  </si>
  <si>
    <t>в.ч.т. з ознаками правопорушення  в порядку ст. 214 КПКУ</t>
  </si>
  <si>
    <t>Порушено кримінальних               справ, од</t>
  </si>
  <si>
    <t>Загальна сума збитків, тис. грн.</t>
  </si>
  <si>
    <t>Пред'явлено</t>
  </si>
  <si>
    <t>кількість</t>
  </si>
  <si>
    <t>сума, тис грн</t>
  </si>
  <si>
    <t>Стягнуто</t>
  </si>
  <si>
    <t>в т.ч. стягнуто в добровільному порядку, тис. грн</t>
  </si>
  <si>
    <t>в т.ч.  стягнуто в примусовому порядку, за рішенням судів, тис. грн</t>
  </si>
  <si>
    <t>Кількість випадків призупинення діяльності</t>
  </si>
  <si>
    <t>28.08.2026 - 03.09.2026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</si>
</sst>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₴_-;\-* #,##0.00\ _₴_-;_-* &quot;-&quot;??\ _₴_-;_-@_-"/>
    <numFmt numFmtId="165" formatCode="0.000;[Red]0.000"/>
    <numFmt numFmtId="166" formatCode="0.000"/>
    <numFmt numFmtId="167" formatCode="_-* #,##0.00_р_._-;\-* #,##0.00_р_._-;_-* &quot;-&quot;??_р_._-;_-@_-"/>
    <numFmt numFmtId="168" formatCode="_(* #,##0.00_);_(* \(#,##0.00\);_(* \-??_);_(@_)"/>
  </numFmts>
  <fonts count="45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i/>
      <sz val="12"/>
      <color theme="1"/>
      <name val="Times New Roman"/>
    </font>
    <font>
      <sz val="16"/>
      <color theme="1"/>
      <name val="Arial"/>
    </font>
    <font>
      <sz val="26"/>
      <color theme="1"/>
      <name val="Arial"/>
    </font>
    <font>
      <b/>
      <sz val="24"/>
      <color theme="1"/>
      <name val="Times New Roman"/>
    </font>
    <font>
      <sz val="10"/>
      <name val="Arial"/>
    </font>
    <font>
      <b/>
      <i/>
      <sz val="24"/>
      <color theme="1"/>
      <name val="Times New Roman"/>
    </font>
    <font>
      <b/>
      <i/>
      <sz val="16"/>
      <color theme="1"/>
      <name val="Times New Roman"/>
    </font>
    <font>
      <b/>
      <sz val="16"/>
      <color theme="1"/>
      <name val="Times New Roman"/>
    </font>
    <font>
      <b/>
      <sz val="17"/>
      <color theme="1"/>
      <name val="Times New Roman"/>
    </font>
    <font>
      <sz val="17"/>
      <color theme="1"/>
      <name val="Times New Roman"/>
    </font>
    <font>
      <b/>
      <i/>
      <sz val="18"/>
      <color theme="1"/>
      <name val="Times New Roman"/>
    </font>
    <font>
      <i/>
      <sz val="16"/>
      <color theme="1"/>
      <name val="Times New Roman"/>
    </font>
    <font>
      <b/>
      <i/>
      <sz val="26"/>
      <color theme="1"/>
      <name val="Times New Roman"/>
    </font>
    <font>
      <sz val="26"/>
      <color theme="1"/>
      <name val="Times New Roman"/>
    </font>
    <font>
      <i/>
      <sz val="18"/>
      <color theme="1"/>
      <name val="Times New Roman"/>
    </font>
    <font>
      <sz val="18"/>
      <color theme="1"/>
      <name val="Times New Roman"/>
    </font>
    <font>
      <sz val="10"/>
      <color theme="1"/>
      <name val="Arial"/>
    </font>
    <font>
      <b/>
      <i/>
      <sz val="28"/>
      <color theme="1"/>
      <name val="Times New Roman"/>
    </font>
    <font>
      <b/>
      <i/>
      <sz val="10"/>
      <color theme="1"/>
      <name val="Times New Roman"/>
    </font>
    <font>
      <sz val="14"/>
      <color theme="1"/>
      <name val="Arial"/>
    </font>
    <font>
      <b/>
      <i/>
      <sz val="9"/>
      <color theme="1"/>
      <name val="Times New Roman"/>
    </font>
    <font>
      <i/>
      <sz val="8"/>
      <color theme="1"/>
      <name val="Times New Roman"/>
    </font>
    <font>
      <sz val="20"/>
      <color theme="1"/>
      <name val="Arial"/>
    </font>
    <font>
      <b/>
      <sz val="16"/>
      <color theme="1"/>
      <name val="Arial"/>
    </font>
    <font>
      <b/>
      <sz val="20"/>
      <color theme="1"/>
      <name val="Arial"/>
    </font>
    <font>
      <sz val="10"/>
      <name val="Arial Cyr"/>
      <charset val="204"/>
    </font>
    <font>
      <sz val="36"/>
      <color rgb="FF000000"/>
      <name val="Times New Roman"/>
      <family val="1"/>
      <charset val="204"/>
    </font>
    <font>
      <sz val="56"/>
      <color rgb="FF000000"/>
      <name val="Times New Roman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theme="1"/>
      <name val="Arial"/>
      <family val="2"/>
      <scheme val="minor"/>
    </font>
    <font>
      <sz val="12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56"/>
      <color rgb="FF000000"/>
      <name val="Times New Roman"/>
      <family val="1"/>
      <charset val="204"/>
    </font>
    <font>
      <sz val="11"/>
      <color theme="1"/>
      <name val="Arial"/>
      <scheme val="minor"/>
    </font>
    <font>
      <sz val="12"/>
      <color rgb="FF00000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8DB3E2"/>
        <bgColor rgb="FF8DB3E2"/>
      </patternFill>
    </fill>
    <fill>
      <patternFill patternType="solid">
        <fgColor rgb="FFA5A5A5"/>
        <bgColor rgb="FFA5A5A5"/>
      </patternFill>
    </fill>
    <fill>
      <patternFill patternType="solid">
        <fgColor rgb="FF00CCFF"/>
        <bgColor rgb="FF00CCFF"/>
      </patternFill>
    </fill>
    <fill>
      <patternFill patternType="solid">
        <fgColor rgb="FFDDD9C3"/>
        <bgColor rgb="FFDDD9C3"/>
      </patternFill>
    </fill>
    <fill>
      <patternFill patternType="solid">
        <fgColor rgb="FF3C78D8"/>
        <bgColor rgb="FF3C78D8"/>
      </patternFill>
    </fill>
    <fill>
      <patternFill patternType="solid">
        <fgColor rgb="FFE69138"/>
        <bgColor rgb="FFE69138"/>
      </patternFill>
    </fill>
    <fill>
      <patternFill patternType="solid">
        <fgColor rgb="FFE06666"/>
        <bgColor rgb="FFE06666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2">
    <xf numFmtId="0" fontId="0" fillId="0" borderId="0"/>
    <xf numFmtId="0" fontId="33" fillId="0" borderId="0"/>
    <xf numFmtId="0" fontId="36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7" fillId="0" borderId="0"/>
    <xf numFmtId="0" fontId="33" fillId="0" borderId="0"/>
    <xf numFmtId="0" fontId="39" fillId="0" borderId="0"/>
    <xf numFmtId="0" fontId="39" fillId="0" borderId="0"/>
    <xf numFmtId="0" fontId="39" fillId="0" borderId="0"/>
    <xf numFmtId="0" fontId="33" fillId="0" borderId="0"/>
    <xf numFmtId="0" fontId="38" fillId="0" borderId="0"/>
    <xf numFmtId="0" fontId="36" fillId="0" borderId="0"/>
    <xf numFmtId="0" fontId="36" fillId="0" borderId="0"/>
    <xf numFmtId="0" fontId="33" fillId="0" borderId="0"/>
    <xf numFmtId="0" fontId="33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33" fillId="0" borderId="0" applyFont="0" applyFill="0" applyBorder="0" applyAlignment="0" applyProtection="0"/>
    <xf numFmtId="164" fontId="36" fillId="0" borderId="0" applyFont="0" applyFill="0" applyBorder="0" applyAlignment="0" applyProtection="0"/>
    <xf numFmtId="168" fontId="36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6" fillId="0" borderId="0"/>
    <xf numFmtId="0" fontId="12" fillId="0" borderId="0"/>
    <xf numFmtId="0" fontId="33" fillId="0" borderId="0"/>
    <xf numFmtId="0" fontId="5" fillId="0" borderId="0"/>
    <xf numFmtId="0" fontId="41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3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1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2" fillId="0" borderId="4" xfId="0" applyFont="1" applyBorder="1" applyAlignment="1">
      <alignment wrapText="1"/>
    </xf>
    <xf numFmtId="0" fontId="23" fillId="0" borderId="4" xfId="0" applyFont="1" applyBorder="1" applyAlignment="1">
      <alignment wrapText="1"/>
    </xf>
    <xf numFmtId="165" fontId="20" fillId="2" borderId="6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wrapText="1"/>
    </xf>
    <xf numFmtId="1" fontId="20" fillId="2" borderId="6" xfId="0" applyNumberFormat="1" applyFont="1" applyFill="1" applyBorder="1" applyAlignment="1">
      <alignment horizontal="center" vertical="center"/>
    </xf>
    <xf numFmtId="166" fontId="20" fillId="2" borderId="6" xfId="0" applyNumberFormat="1" applyFont="1" applyFill="1" applyBorder="1" applyAlignment="1">
      <alignment horizontal="center" vertical="center"/>
    </xf>
    <xf numFmtId="166" fontId="24" fillId="0" borderId="0" xfId="0" applyNumberFormat="1" applyFont="1"/>
    <xf numFmtId="0" fontId="18" fillId="0" borderId="4" xfId="0" applyFont="1" applyBorder="1" applyAlignment="1">
      <alignment horizontal="left" vertical="center" wrapText="1"/>
    </xf>
    <xf numFmtId="166" fontId="25" fillId="2" borderId="6" xfId="0" applyNumberFormat="1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29" fillId="0" borderId="0" xfId="0" applyFont="1" applyAlignment="1">
      <alignment horizontal="center" vertical="top" wrapText="1"/>
    </xf>
    <xf numFmtId="0" fontId="30" fillId="0" borderId="0" xfId="0" applyFont="1"/>
    <xf numFmtId="166" fontId="31" fillId="0" borderId="0" xfId="0" applyNumberFormat="1" applyFont="1"/>
    <xf numFmtId="166" fontId="32" fillId="0" borderId="0" xfId="0" applyNumberFormat="1" applyFont="1"/>
    <xf numFmtId="0" fontId="16" fillId="7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17" fillId="11" borderId="7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/>
    </xf>
    <xf numFmtId="166" fontId="35" fillId="15" borderId="4" xfId="0" applyNumberFormat="1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5" fillId="15" borderId="5" xfId="0" applyFont="1" applyFill="1" applyBorder="1" applyAlignment="1">
      <alignment horizontal="center" vertical="center"/>
    </xf>
    <xf numFmtId="166" fontId="35" fillId="15" borderId="5" xfId="0" applyNumberFormat="1" applyFont="1" applyFill="1" applyBorder="1" applyAlignment="1">
      <alignment horizontal="center" vertical="center"/>
    </xf>
    <xf numFmtId="166" fontId="34" fillId="0" borderId="5" xfId="0" applyNumberFormat="1" applyFont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35" fillId="15" borderId="6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165" fontId="20" fillId="2" borderId="11" xfId="0" applyNumberFormat="1" applyFont="1" applyFill="1" applyBorder="1" applyAlignment="1">
      <alignment horizontal="center" vertical="center" wrapText="1"/>
    </xf>
    <xf numFmtId="1" fontId="20" fillId="2" borderId="11" xfId="0" applyNumberFormat="1" applyFont="1" applyFill="1" applyBorder="1" applyAlignment="1">
      <alignment horizontal="center" vertical="center" wrapText="1"/>
    </xf>
    <xf numFmtId="166" fontId="20" fillId="2" borderId="1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13" xfId="0" applyBorder="1"/>
    <xf numFmtId="0" fontId="20" fillId="2" borderId="13" xfId="0" applyFont="1" applyFill="1" applyBorder="1" applyAlignment="1">
      <alignment horizontal="center" vertical="center"/>
    </xf>
    <xf numFmtId="0" fontId="42" fillId="16" borderId="13" xfId="0" applyFont="1" applyFill="1" applyBorder="1" applyAlignment="1">
      <alignment horizontal="center" vertical="center"/>
    </xf>
    <xf numFmtId="0" fontId="42" fillId="16" borderId="11" xfId="0" applyFont="1" applyFill="1" applyBorder="1" applyAlignment="1">
      <alignment horizontal="center" vertical="center"/>
    </xf>
    <xf numFmtId="0" fontId="42" fillId="0" borderId="11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/>
    </xf>
    <xf numFmtId="0" fontId="26" fillId="0" borderId="10" xfId="0" applyFont="1" applyBorder="1" applyAlignment="1">
      <alignment horizontal="left" vertical="top" wrapText="1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3" xfId="0" applyFont="1" applyBorder="1"/>
    <xf numFmtId="0" fontId="18" fillId="0" borderId="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2" fillId="0" borderId="8" xfId="0" applyFont="1" applyBorder="1"/>
    <xf numFmtId="0" fontId="12" fillId="0" borderId="9" xfId="0" applyFont="1" applyBorder="1"/>
    <xf numFmtId="0" fontId="18" fillId="0" borderId="7" xfId="0" applyFont="1" applyBorder="1" applyAlignment="1">
      <alignment horizontal="center" vertical="center" wrapText="1"/>
    </xf>
  </cellXfs>
  <cellStyles count="332">
    <cellStyle name="Звичайний" xfId="0" builtinId="0"/>
    <cellStyle name="Звичайний 2" xfId="3" xr:uid="{00000000-0005-0000-0000-000000000000}"/>
    <cellStyle name="Звичайний 2 2" xfId="39" xr:uid="{00000000-0005-0000-0000-000001000000}"/>
    <cellStyle name="Звичайний 3" xfId="4" xr:uid="{00000000-0005-0000-0000-000002000000}"/>
    <cellStyle name="Звичайний 3 2" xfId="44" xr:uid="{00000000-0005-0000-0000-000003000000}"/>
    <cellStyle name="Звичайний 3 2 2" xfId="127" xr:uid="{00000000-0005-0000-0000-000004000000}"/>
    <cellStyle name="Звичайний 3 2 3" xfId="194" xr:uid="{00000000-0005-0000-0000-000005000000}"/>
    <cellStyle name="Звичайний 3 2 4" xfId="266" xr:uid="{00000000-0005-0000-0000-000006000000}"/>
    <cellStyle name="Звичайний 3 3" xfId="43" xr:uid="{00000000-0005-0000-0000-000007000000}"/>
    <cellStyle name="Звичайний 3 4" xfId="126" xr:uid="{00000000-0005-0000-0000-000008000000}"/>
    <cellStyle name="Звичайний 3 5" xfId="193" xr:uid="{00000000-0005-0000-0000-000009000000}"/>
    <cellStyle name="Звичайний 3 6" xfId="265" xr:uid="{00000000-0005-0000-0000-00000A000000}"/>
    <cellStyle name="Обычный 10" xfId="5" xr:uid="{00000000-0005-0000-0000-00000C000000}"/>
    <cellStyle name="Обычный 10 2" xfId="6" xr:uid="{00000000-0005-0000-0000-00000D000000}"/>
    <cellStyle name="Обычный 10 2 2" xfId="47" xr:uid="{00000000-0005-0000-0000-00000E000000}"/>
    <cellStyle name="Обычный 10 2 2 2" xfId="130" xr:uid="{00000000-0005-0000-0000-00000F000000}"/>
    <cellStyle name="Обычный 10 2 2 3" xfId="197" xr:uid="{00000000-0005-0000-0000-000010000000}"/>
    <cellStyle name="Обычный 10 2 2 4" xfId="269" xr:uid="{00000000-0005-0000-0000-000011000000}"/>
    <cellStyle name="Обычный 10 2 3" xfId="46" xr:uid="{00000000-0005-0000-0000-000012000000}"/>
    <cellStyle name="Обычный 10 2 4" xfId="129" xr:uid="{00000000-0005-0000-0000-000013000000}"/>
    <cellStyle name="Обычный 10 2 5" xfId="196" xr:uid="{00000000-0005-0000-0000-000014000000}"/>
    <cellStyle name="Обычный 10 2 6" xfId="268" xr:uid="{00000000-0005-0000-0000-000015000000}"/>
    <cellStyle name="Обычный 10 3" xfId="48" xr:uid="{00000000-0005-0000-0000-000016000000}"/>
    <cellStyle name="Обычный 10 3 2" xfId="131" xr:uid="{00000000-0005-0000-0000-000017000000}"/>
    <cellStyle name="Обычный 10 3 3" xfId="198" xr:uid="{00000000-0005-0000-0000-000018000000}"/>
    <cellStyle name="Обычный 10 3 4" xfId="270" xr:uid="{00000000-0005-0000-0000-000019000000}"/>
    <cellStyle name="Обычный 10 4" xfId="49" xr:uid="{00000000-0005-0000-0000-00001A000000}"/>
    <cellStyle name="Обычный 10 4 2" xfId="50" xr:uid="{00000000-0005-0000-0000-00001B000000}"/>
    <cellStyle name="Обычный 10 4 2 2" xfId="133" xr:uid="{00000000-0005-0000-0000-00001C000000}"/>
    <cellStyle name="Обычный 10 4 2 3" xfId="200" xr:uid="{00000000-0005-0000-0000-00001D000000}"/>
    <cellStyle name="Обычный 10 4 2 4" xfId="272" xr:uid="{00000000-0005-0000-0000-00001E000000}"/>
    <cellStyle name="Обычный 10 4 3" xfId="132" xr:uid="{00000000-0005-0000-0000-00001F000000}"/>
    <cellStyle name="Обычный 10 4 4" xfId="199" xr:uid="{00000000-0005-0000-0000-000020000000}"/>
    <cellStyle name="Обычный 10 4 5" xfId="271" xr:uid="{00000000-0005-0000-0000-000021000000}"/>
    <cellStyle name="Обычный 10 5" xfId="51" xr:uid="{00000000-0005-0000-0000-000022000000}"/>
    <cellStyle name="Обычный 10 5 2" xfId="134" xr:uid="{00000000-0005-0000-0000-000023000000}"/>
    <cellStyle name="Обычный 10 5 3" xfId="201" xr:uid="{00000000-0005-0000-0000-000024000000}"/>
    <cellStyle name="Обычный 10 5 4" xfId="273" xr:uid="{00000000-0005-0000-0000-000025000000}"/>
    <cellStyle name="Обычный 10 6" xfId="45" xr:uid="{00000000-0005-0000-0000-000026000000}"/>
    <cellStyle name="Обычный 10 7" xfId="128" xr:uid="{00000000-0005-0000-0000-000027000000}"/>
    <cellStyle name="Обычный 10 8" xfId="195" xr:uid="{00000000-0005-0000-0000-000028000000}"/>
    <cellStyle name="Обычный 10 9" xfId="267" xr:uid="{00000000-0005-0000-0000-000029000000}"/>
    <cellStyle name="Обычный 11" xfId="7" xr:uid="{00000000-0005-0000-0000-00002A000000}"/>
    <cellStyle name="Обычный 11 2" xfId="8" xr:uid="{00000000-0005-0000-0000-00002B000000}"/>
    <cellStyle name="Обычный 11 2 2" xfId="54" xr:uid="{00000000-0005-0000-0000-00002C000000}"/>
    <cellStyle name="Обычный 11 2 2 2" xfId="137" xr:uid="{00000000-0005-0000-0000-00002D000000}"/>
    <cellStyle name="Обычный 11 2 2 3" xfId="204" xr:uid="{00000000-0005-0000-0000-00002E000000}"/>
    <cellStyle name="Обычный 11 2 2 4" xfId="276" xr:uid="{00000000-0005-0000-0000-00002F000000}"/>
    <cellStyle name="Обычный 11 2 3" xfId="53" xr:uid="{00000000-0005-0000-0000-000030000000}"/>
    <cellStyle name="Обычный 11 2 4" xfId="136" xr:uid="{00000000-0005-0000-0000-000031000000}"/>
    <cellStyle name="Обычный 11 2 5" xfId="203" xr:uid="{00000000-0005-0000-0000-000032000000}"/>
    <cellStyle name="Обычный 11 2 6" xfId="275" xr:uid="{00000000-0005-0000-0000-000033000000}"/>
    <cellStyle name="Обычный 11 3" xfId="55" xr:uid="{00000000-0005-0000-0000-000034000000}"/>
    <cellStyle name="Обычный 11 3 2" xfId="138" xr:uid="{00000000-0005-0000-0000-000035000000}"/>
    <cellStyle name="Обычный 11 3 3" xfId="205" xr:uid="{00000000-0005-0000-0000-000036000000}"/>
    <cellStyle name="Обычный 11 3 4" xfId="277" xr:uid="{00000000-0005-0000-0000-000037000000}"/>
    <cellStyle name="Обычный 11 4" xfId="56" xr:uid="{00000000-0005-0000-0000-000038000000}"/>
    <cellStyle name="Обычный 11 4 2" xfId="57" xr:uid="{00000000-0005-0000-0000-000039000000}"/>
    <cellStyle name="Обычный 11 4 2 2" xfId="140" xr:uid="{00000000-0005-0000-0000-00003A000000}"/>
    <cellStyle name="Обычный 11 4 2 3" xfId="207" xr:uid="{00000000-0005-0000-0000-00003B000000}"/>
    <cellStyle name="Обычный 11 4 2 4" xfId="279" xr:uid="{00000000-0005-0000-0000-00003C000000}"/>
    <cellStyle name="Обычный 11 4 3" xfId="139" xr:uid="{00000000-0005-0000-0000-00003D000000}"/>
    <cellStyle name="Обычный 11 4 4" xfId="206" xr:uid="{00000000-0005-0000-0000-00003E000000}"/>
    <cellStyle name="Обычный 11 4 5" xfId="278" xr:uid="{00000000-0005-0000-0000-00003F000000}"/>
    <cellStyle name="Обычный 11 5" xfId="58" xr:uid="{00000000-0005-0000-0000-000040000000}"/>
    <cellStyle name="Обычный 11 5 2" xfId="141" xr:uid="{00000000-0005-0000-0000-000041000000}"/>
    <cellStyle name="Обычный 11 5 3" xfId="208" xr:uid="{00000000-0005-0000-0000-000042000000}"/>
    <cellStyle name="Обычный 11 5 4" xfId="280" xr:uid="{00000000-0005-0000-0000-000043000000}"/>
    <cellStyle name="Обычный 11 6" xfId="52" xr:uid="{00000000-0005-0000-0000-000044000000}"/>
    <cellStyle name="Обычный 11 7" xfId="135" xr:uid="{00000000-0005-0000-0000-000045000000}"/>
    <cellStyle name="Обычный 11 8" xfId="202" xr:uid="{00000000-0005-0000-0000-000046000000}"/>
    <cellStyle name="Обычный 11 9" xfId="274" xr:uid="{00000000-0005-0000-0000-000047000000}"/>
    <cellStyle name="Обычный 12" xfId="9" xr:uid="{00000000-0005-0000-0000-000048000000}"/>
    <cellStyle name="Обычный 12 2" xfId="60" xr:uid="{00000000-0005-0000-0000-000049000000}"/>
    <cellStyle name="Обычный 12 2 2" xfId="143" xr:uid="{00000000-0005-0000-0000-00004A000000}"/>
    <cellStyle name="Обычный 12 2 3" xfId="210" xr:uid="{00000000-0005-0000-0000-00004B000000}"/>
    <cellStyle name="Обычный 12 2 4" xfId="282" xr:uid="{00000000-0005-0000-0000-00004C000000}"/>
    <cellStyle name="Обычный 12 3" xfId="61" xr:uid="{00000000-0005-0000-0000-00004D000000}"/>
    <cellStyle name="Обычный 12 3 2" xfId="144" xr:uid="{00000000-0005-0000-0000-00004E000000}"/>
    <cellStyle name="Обычный 12 3 3" xfId="211" xr:uid="{00000000-0005-0000-0000-00004F000000}"/>
    <cellStyle name="Обычный 12 3 4" xfId="283" xr:uid="{00000000-0005-0000-0000-000050000000}"/>
    <cellStyle name="Обычный 12 4" xfId="62" xr:uid="{00000000-0005-0000-0000-000051000000}"/>
    <cellStyle name="Обычный 12 4 2" xfId="145" xr:uid="{00000000-0005-0000-0000-000052000000}"/>
    <cellStyle name="Обычный 12 4 3" xfId="212" xr:uid="{00000000-0005-0000-0000-000053000000}"/>
    <cellStyle name="Обычный 12 4 4" xfId="284" xr:uid="{00000000-0005-0000-0000-000054000000}"/>
    <cellStyle name="Обычный 12 5" xfId="63" xr:uid="{00000000-0005-0000-0000-000055000000}"/>
    <cellStyle name="Обычный 12 5 2" xfId="146" xr:uid="{00000000-0005-0000-0000-000056000000}"/>
    <cellStyle name="Обычный 12 5 3" xfId="213" xr:uid="{00000000-0005-0000-0000-000057000000}"/>
    <cellStyle name="Обычный 12 5 4" xfId="285" xr:uid="{00000000-0005-0000-0000-000058000000}"/>
    <cellStyle name="Обычный 12 6" xfId="59" xr:uid="{00000000-0005-0000-0000-000059000000}"/>
    <cellStyle name="Обычный 12 7" xfId="142" xr:uid="{00000000-0005-0000-0000-00005A000000}"/>
    <cellStyle name="Обычный 12 8" xfId="209" xr:uid="{00000000-0005-0000-0000-00005B000000}"/>
    <cellStyle name="Обычный 12 9" xfId="281" xr:uid="{00000000-0005-0000-0000-00005C000000}"/>
    <cellStyle name="Обычный 13" xfId="10" xr:uid="{00000000-0005-0000-0000-00005D000000}"/>
    <cellStyle name="Обычный 13 2" xfId="11" xr:uid="{00000000-0005-0000-0000-00005E000000}"/>
    <cellStyle name="Обычный 13 2 2" xfId="66" xr:uid="{00000000-0005-0000-0000-00005F000000}"/>
    <cellStyle name="Обычный 13 2 2 2" xfId="149" xr:uid="{00000000-0005-0000-0000-000060000000}"/>
    <cellStyle name="Обычный 13 2 2 3" xfId="216" xr:uid="{00000000-0005-0000-0000-000061000000}"/>
    <cellStyle name="Обычный 13 2 2 4" xfId="288" xr:uid="{00000000-0005-0000-0000-000062000000}"/>
    <cellStyle name="Обычный 13 2 3" xfId="65" xr:uid="{00000000-0005-0000-0000-000063000000}"/>
    <cellStyle name="Обычный 13 2 4" xfId="148" xr:uid="{00000000-0005-0000-0000-000064000000}"/>
    <cellStyle name="Обычный 13 2 5" xfId="215" xr:uid="{00000000-0005-0000-0000-000065000000}"/>
    <cellStyle name="Обычный 13 2 6" xfId="287" xr:uid="{00000000-0005-0000-0000-000066000000}"/>
    <cellStyle name="Обычный 13 3" xfId="67" xr:uid="{00000000-0005-0000-0000-000067000000}"/>
    <cellStyle name="Обычный 13 3 2" xfId="150" xr:uid="{00000000-0005-0000-0000-000068000000}"/>
    <cellStyle name="Обычный 13 3 3" xfId="217" xr:uid="{00000000-0005-0000-0000-000069000000}"/>
    <cellStyle name="Обычный 13 3 4" xfId="289" xr:uid="{00000000-0005-0000-0000-00006A000000}"/>
    <cellStyle name="Обычный 13 4" xfId="68" xr:uid="{00000000-0005-0000-0000-00006B000000}"/>
    <cellStyle name="Обычный 13 4 2" xfId="69" xr:uid="{00000000-0005-0000-0000-00006C000000}"/>
    <cellStyle name="Обычный 13 4 2 2" xfId="152" xr:uid="{00000000-0005-0000-0000-00006D000000}"/>
    <cellStyle name="Обычный 13 4 2 3" xfId="219" xr:uid="{00000000-0005-0000-0000-00006E000000}"/>
    <cellStyle name="Обычный 13 4 2 4" xfId="291" xr:uid="{00000000-0005-0000-0000-00006F000000}"/>
    <cellStyle name="Обычный 13 4 3" xfId="151" xr:uid="{00000000-0005-0000-0000-000070000000}"/>
    <cellStyle name="Обычный 13 4 4" xfId="218" xr:uid="{00000000-0005-0000-0000-000071000000}"/>
    <cellStyle name="Обычный 13 4 5" xfId="290" xr:uid="{00000000-0005-0000-0000-000072000000}"/>
    <cellStyle name="Обычный 13 5" xfId="70" xr:uid="{00000000-0005-0000-0000-000073000000}"/>
    <cellStyle name="Обычный 13 5 2" xfId="153" xr:uid="{00000000-0005-0000-0000-000074000000}"/>
    <cellStyle name="Обычный 13 5 3" xfId="220" xr:uid="{00000000-0005-0000-0000-000075000000}"/>
    <cellStyle name="Обычный 13 5 4" xfId="292" xr:uid="{00000000-0005-0000-0000-000076000000}"/>
    <cellStyle name="Обычный 13 6" xfId="64" xr:uid="{00000000-0005-0000-0000-000077000000}"/>
    <cellStyle name="Обычный 13 7" xfId="147" xr:uid="{00000000-0005-0000-0000-000078000000}"/>
    <cellStyle name="Обычный 13 8" xfId="214" xr:uid="{00000000-0005-0000-0000-000079000000}"/>
    <cellStyle name="Обычный 13 9" xfId="286" xr:uid="{00000000-0005-0000-0000-00007A000000}"/>
    <cellStyle name="Обычный 14" xfId="12" xr:uid="{00000000-0005-0000-0000-00007B000000}"/>
    <cellStyle name="Обычный 14 2" xfId="13" xr:uid="{00000000-0005-0000-0000-00007C000000}"/>
    <cellStyle name="Обычный 14 2 2" xfId="73" xr:uid="{00000000-0005-0000-0000-00007D000000}"/>
    <cellStyle name="Обычный 14 2 2 2" xfId="156" xr:uid="{00000000-0005-0000-0000-00007E000000}"/>
    <cellStyle name="Обычный 14 2 2 3" xfId="223" xr:uid="{00000000-0005-0000-0000-00007F000000}"/>
    <cellStyle name="Обычный 14 2 2 4" xfId="295" xr:uid="{00000000-0005-0000-0000-000080000000}"/>
    <cellStyle name="Обычный 14 2 3" xfId="72" xr:uid="{00000000-0005-0000-0000-000081000000}"/>
    <cellStyle name="Обычный 14 2 4" xfId="155" xr:uid="{00000000-0005-0000-0000-000082000000}"/>
    <cellStyle name="Обычный 14 2 5" xfId="222" xr:uid="{00000000-0005-0000-0000-000083000000}"/>
    <cellStyle name="Обычный 14 2 6" xfId="294" xr:uid="{00000000-0005-0000-0000-000084000000}"/>
    <cellStyle name="Обычный 14 3" xfId="74" xr:uid="{00000000-0005-0000-0000-000085000000}"/>
    <cellStyle name="Обычный 14 3 2" xfId="157" xr:uid="{00000000-0005-0000-0000-000086000000}"/>
    <cellStyle name="Обычный 14 3 3" xfId="224" xr:uid="{00000000-0005-0000-0000-000087000000}"/>
    <cellStyle name="Обычный 14 3 4" xfId="296" xr:uid="{00000000-0005-0000-0000-000088000000}"/>
    <cellStyle name="Обычный 14 4" xfId="75" xr:uid="{00000000-0005-0000-0000-000089000000}"/>
    <cellStyle name="Обычный 14 4 2" xfId="76" xr:uid="{00000000-0005-0000-0000-00008A000000}"/>
    <cellStyle name="Обычный 14 4 2 2" xfId="159" xr:uid="{00000000-0005-0000-0000-00008B000000}"/>
    <cellStyle name="Обычный 14 4 2 3" xfId="226" xr:uid="{00000000-0005-0000-0000-00008C000000}"/>
    <cellStyle name="Обычный 14 4 2 4" xfId="298" xr:uid="{00000000-0005-0000-0000-00008D000000}"/>
    <cellStyle name="Обычный 14 4 3" xfId="158" xr:uid="{00000000-0005-0000-0000-00008E000000}"/>
    <cellStyle name="Обычный 14 4 4" xfId="225" xr:uid="{00000000-0005-0000-0000-00008F000000}"/>
    <cellStyle name="Обычный 14 4 5" xfId="297" xr:uid="{00000000-0005-0000-0000-000090000000}"/>
    <cellStyle name="Обычный 14 5" xfId="77" xr:uid="{00000000-0005-0000-0000-000091000000}"/>
    <cellStyle name="Обычный 14 5 2" xfId="160" xr:uid="{00000000-0005-0000-0000-000092000000}"/>
    <cellStyle name="Обычный 14 5 3" xfId="227" xr:uid="{00000000-0005-0000-0000-000093000000}"/>
    <cellStyle name="Обычный 14 5 4" xfId="299" xr:uid="{00000000-0005-0000-0000-000094000000}"/>
    <cellStyle name="Обычный 14 6" xfId="71" xr:uid="{00000000-0005-0000-0000-000095000000}"/>
    <cellStyle name="Обычный 14 7" xfId="154" xr:uid="{00000000-0005-0000-0000-000096000000}"/>
    <cellStyle name="Обычный 14 8" xfId="221" xr:uid="{00000000-0005-0000-0000-000097000000}"/>
    <cellStyle name="Обычный 14 9" xfId="293" xr:uid="{00000000-0005-0000-0000-000098000000}"/>
    <cellStyle name="Обычный 15" xfId="2" xr:uid="{00000000-0005-0000-0000-000099000000}"/>
    <cellStyle name="Обычный 15 2" xfId="79" xr:uid="{00000000-0005-0000-0000-00009A000000}"/>
    <cellStyle name="Обычный 15 2 2" xfId="162" xr:uid="{00000000-0005-0000-0000-00009B000000}"/>
    <cellStyle name="Обычный 15 2 3" xfId="229" xr:uid="{00000000-0005-0000-0000-00009C000000}"/>
    <cellStyle name="Обычный 15 2 4" xfId="301" xr:uid="{00000000-0005-0000-0000-00009D000000}"/>
    <cellStyle name="Обычный 15 3" xfId="78" xr:uid="{00000000-0005-0000-0000-00009E000000}"/>
    <cellStyle name="Обычный 15 4" xfId="161" xr:uid="{00000000-0005-0000-0000-00009F000000}"/>
    <cellStyle name="Обычный 15 5" xfId="228" xr:uid="{00000000-0005-0000-0000-0000A0000000}"/>
    <cellStyle name="Обычный 15 6" xfId="300" xr:uid="{00000000-0005-0000-0000-0000A1000000}"/>
    <cellStyle name="Обычный 16" xfId="38" xr:uid="{00000000-0005-0000-0000-0000A2000000}"/>
    <cellStyle name="Обычный 16 2" xfId="81" xr:uid="{00000000-0005-0000-0000-0000A3000000}"/>
    <cellStyle name="Обычный 16 2 2" xfId="164" xr:uid="{00000000-0005-0000-0000-0000A4000000}"/>
    <cellStyle name="Обычный 16 2 3" xfId="231" xr:uid="{00000000-0005-0000-0000-0000A5000000}"/>
    <cellStyle name="Обычный 16 2 4" xfId="303" xr:uid="{00000000-0005-0000-0000-0000A6000000}"/>
    <cellStyle name="Обычный 16 3" xfId="80" xr:uid="{00000000-0005-0000-0000-0000A7000000}"/>
    <cellStyle name="Обычный 16 4" xfId="163" xr:uid="{00000000-0005-0000-0000-0000A8000000}"/>
    <cellStyle name="Обычный 16 5" xfId="230" xr:uid="{00000000-0005-0000-0000-0000A9000000}"/>
    <cellStyle name="Обычный 16 6" xfId="302" xr:uid="{00000000-0005-0000-0000-0000AA000000}"/>
    <cellStyle name="Обычный 17" xfId="82" xr:uid="{00000000-0005-0000-0000-0000AB000000}"/>
    <cellStyle name="Обычный 17 2" xfId="83" xr:uid="{00000000-0005-0000-0000-0000AC000000}"/>
    <cellStyle name="Обычный 17 2 2" xfId="166" xr:uid="{00000000-0005-0000-0000-0000AD000000}"/>
    <cellStyle name="Обычный 17 2 3" xfId="233" xr:uid="{00000000-0005-0000-0000-0000AE000000}"/>
    <cellStyle name="Обычный 17 2 4" xfId="305" xr:uid="{00000000-0005-0000-0000-0000AF000000}"/>
    <cellStyle name="Обычный 17 3" xfId="165" xr:uid="{00000000-0005-0000-0000-0000B0000000}"/>
    <cellStyle name="Обычный 17 4" xfId="232" xr:uid="{00000000-0005-0000-0000-0000B1000000}"/>
    <cellStyle name="Обычный 17 5" xfId="304" xr:uid="{00000000-0005-0000-0000-0000B2000000}"/>
    <cellStyle name="Обычный 18" xfId="84" xr:uid="{00000000-0005-0000-0000-0000B3000000}"/>
    <cellStyle name="Обычный 18 2" xfId="85" xr:uid="{00000000-0005-0000-0000-0000B4000000}"/>
    <cellStyle name="Обычный 18 2 2" xfId="168" xr:uid="{00000000-0005-0000-0000-0000B5000000}"/>
    <cellStyle name="Обычный 18 2 3" xfId="235" xr:uid="{00000000-0005-0000-0000-0000B6000000}"/>
    <cellStyle name="Обычный 18 2 4" xfId="307" xr:uid="{00000000-0005-0000-0000-0000B7000000}"/>
    <cellStyle name="Обычный 18 3" xfId="167" xr:uid="{00000000-0005-0000-0000-0000B8000000}"/>
    <cellStyle name="Обычный 18 4" xfId="234" xr:uid="{00000000-0005-0000-0000-0000B9000000}"/>
    <cellStyle name="Обычный 18 5" xfId="306" xr:uid="{00000000-0005-0000-0000-0000BA000000}"/>
    <cellStyle name="Обычный 19" xfId="86" xr:uid="{00000000-0005-0000-0000-0000BB000000}"/>
    <cellStyle name="Обычный 19 2" xfId="87" xr:uid="{00000000-0005-0000-0000-0000BC000000}"/>
    <cellStyle name="Обычный 19 3" xfId="236" xr:uid="{00000000-0005-0000-0000-0000BD000000}"/>
    <cellStyle name="Обычный 2" xfId="1" xr:uid="{00000000-0005-0000-0000-0000BE000000}"/>
    <cellStyle name="Обычный 2 2" xfId="15" xr:uid="{00000000-0005-0000-0000-0000BF000000}"/>
    <cellStyle name="Обычный 2 2 2" xfId="16" xr:uid="{00000000-0005-0000-0000-0000C0000000}"/>
    <cellStyle name="Обычный 2 2 3" xfId="40" xr:uid="{00000000-0005-0000-0000-0000C1000000}"/>
    <cellStyle name="Обычный 2 2 3 2" xfId="88" xr:uid="{00000000-0005-0000-0000-0000C2000000}"/>
    <cellStyle name="Обычный 2 3" xfId="17" xr:uid="{00000000-0005-0000-0000-0000C3000000}"/>
    <cellStyle name="Обычный 2 4" xfId="18" xr:uid="{00000000-0005-0000-0000-0000C4000000}"/>
    <cellStyle name="Обычный 2 4 2" xfId="19" xr:uid="{00000000-0005-0000-0000-0000C5000000}"/>
    <cellStyle name="Обычный 2 4 3" xfId="20" xr:uid="{00000000-0005-0000-0000-0000C6000000}"/>
    <cellStyle name="Обычный 2 4 3 2" xfId="89" xr:uid="{00000000-0005-0000-0000-0000C7000000}"/>
    <cellStyle name="Обычный 2 4 3 2 2" xfId="90" xr:uid="{00000000-0005-0000-0000-0000C8000000}"/>
    <cellStyle name="Обычный 2 4 3 2 3" xfId="238" xr:uid="{00000000-0005-0000-0000-0000C9000000}"/>
    <cellStyle name="Обычный 2 4 3 3" xfId="91" xr:uid="{00000000-0005-0000-0000-0000CA000000}"/>
    <cellStyle name="Обычный 2 4 3 4" xfId="237" xr:uid="{00000000-0005-0000-0000-0000CB000000}"/>
    <cellStyle name="Обычный 2 4 4" xfId="92" xr:uid="{00000000-0005-0000-0000-0000CC000000}"/>
    <cellStyle name="Обычный 2 4 4 2" xfId="93" xr:uid="{00000000-0005-0000-0000-0000CD000000}"/>
    <cellStyle name="Обычный 2 4 4 3" xfId="239" xr:uid="{00000000-0005-0000-0000-0000CE000000}"/>
    <cellStyle name="Обычный 2 5" xfId="14" xr:uid="{00000000-0005-0000-0000-0000CF000000}"/>
    <cellStyle name="Обычный 2 5 2" xfId="95" xr:uid="{00000000-0005-0000-0000-0000D0000000}"/>
    <cellStyle name="Обычный 2 5 3" xfId="94" xr:uid="{00000000-0005-0000-0000-0000D1000000}"/>
    <cellStyle name="Обычный 2 5 4" xfId="240" xr:uid="{00000000-0005-0000-0000-0000D2000000}"/>
    <cellStyle name="Обычный 2 6" xfId="37" xr:uid="{00000000-0005-0000-0000-0000D3000000}"/>
    <cellStyle name="Обычный 2 6 2" xfId="96" xr:uid="{00000000-0005-0000-0000-0000D4000000}"/>
    <cellStyle name="Обычный 20" xfId="97" xr:uid="{00000000-0005-0000-0000-0000D5000000}"/>
    <cellStyle name="Обычный 20 2" xfId="98" xr:uid="{00000000-0005-0000-0000-0000D6000000}"/>
    <cellStyle name="Обычный 20 2 2" xfId="170" xr:uid="{00000000-0005-0000-0000-0000D7000000}"/>
    <cellStyle name="Обычный 20 2 3" xfId="242" xr:uid="{00000000-0005-0000-0000-0000D8000000}"/>
    <cellStyle name="Обычный 20 2 4" xfId="309" xr:uid="{00000000-0005-0000-0000-0000D9000000}"/>
    <cellStyle name="Обычный 20 3" xfId="169" xr:uid="{00000000-0005-0000-0000-0000DA000000}"/>
    <cellStyle name="Обычный 20 4" xfId="241" xr:uid="{00000000-0005-0000-0000-0000DB000000}"/>
    <cellStyle name="Обычный 20 5" xfId="308" xr:uid="{00000000-0005-0000-0000-0000DC000000}"/>
    <cellStyle name="Обычный 21" xfId="99" xr:uid="{00000000-0005-0000-0000-0000DD000000}"/>
    <cellStyle name="Обычный 21 2" xfId="100" xr:uid="{00000000-0005-0000-0000-0000DE000000}"/>
    <cellStyle name="Обычный 21 2 2" xfId="172" xr:uid="{00000000-0005-0000-0000-0000DF000000}"/>
    <cellStyle name="Обычный 21 2 3" xfId="244" xr:uid="{00000000-0005-0000-0000-0000E0000000}"/>
    <cellStyle name="Обычный 21 2 4" xfId="311" xr:uid="{00000000-0005-0000-0000-0000E1000000}"/>
    <cellStyle name="Обычный 21 3" xfId="171" xr:uid="{00000000-0005-0000-0000-0000E2000000}"/>
    <cellStyle name="Обычный 21 4" xfId="243" xr:uid="{00000000-0005-0000-0000-0000E3000000}"/>
    <cellStyle name="Обычный 21 5" xfId="310" xr:uid="{00000000-0005-0000-0000-0000E4000000}"/>
    <cellStyle name="Обычный 22" xfId="101" xr:uid="{00000000-0005-0000-0000-0000E5000000}"/>
    <cellStyle name="Обычный 22 2" xfId="102" xr:uid="{00000000-0005-0000-0000-0000E6000000}"/>
    <cellStyle name="Обычный 22 2 2" xfId="174" xr:uid="{00000000-0005-0000-0000-0000E7000000}"/>
    <cellStyle name="Обычный 22 2 3" xfId="246" xr:uid="{00000000-0005-0000-0000-0000E8000000}"/>
    <cellStyle name="Обычный 22 2 4" xfId="313" xr:uid="{00000000-0005-0000-0000-0000E9000000}"/>
    <cellStyle name="Обычный 22 3" xfId="173" xr:uid="{00000000-0005-0000-0000-0000EA000000}"/>
    <cellStyle name="Обычный 22 4" xfId="245" xr:uid="{00000000-0005-0000-0000-0000EB000000}"/>
    <cellStyle name="Обычный 22 5" xfId="312" xr:uid="{00000000-0005-0000-0000-0000EC000000}"/>
    <cellStyle name="Обычный 23" xfId="103" xr:uid="{00000000-0005-0000-0000-0000ED000000}"/>
    <cellStyle name="Обычный 23 2" xfId="104" xr:uid="{00000000-0005-0000-0000-0000EE000000}"/>
    <cellStyle name="Обычный 23 2 2" xfId="176" xr:uid="{00000000-0005-0000-0000-0000EF000000}"/>
    <cellStyle name="Обычный 23 2 3" xfId="248" xr:uid="{00000000-0005-0000-0000-0000F0000000}"/>
    <cellStyle name="Обычный 23 2 4" xfId="315" xr:uid="{00000000-0005-0000-0000-0000F1000000}"/>
    <cellStyle name="Обычный 23 3" xfId="175" xr:uid="{00000000-0005-0000-0000-0000F2000000}"/>
    <cellStyle name="Обычный 23 4" xfId="247" xr:uid="{00000000-0005-0000-0000-0000F3000000}"/>
    <cellStyle name="Обычный 23 5" xfId="314" xr:uid="{00000000-0005-0000-0000-0000F4000000}"/>
    <cellStyle name="Обычный 3" xfId="21" xr:uid="{00000000-0005-0000-0000-0000F5000000}"/>
    <cellStyle name="Обычный 3 2" xfId="22" xr:uid="{00000000-0005-0000-0000-0000F6000000}"/>
    <cellStyle name="Обычный 3 3" xfId="105" xr:uid="{00000000-0005-0000-0000-0000F7000000}"/>
    <cellStyle name="Обычный 4" xfId="23" xr:uid="{00000000-0005-0000-0000-0000F8000000}"/>
    <cellStyle name="Обычный 4 2" xfId="24" xr:uid="{00000000-0005-0000-0000-0000F9000000}"/>
    <cellStyle name="Обычный 4 3" xfId="41" xr:uid="{00000000-0005-0000-0000-0000FA000000}"/>
    <cellStyle name="Обычный 5" xfId="25" xr:uid="{00000000-0005-0000-0000-0000FB000000}"/>
    <cellStyle name="Обычный 5 2" xfId="42" xr:uid="{00000000-0005-0000-0000-0000FC000000}"/>
    <cellStyle name="Обычный 6" xfId="26" xr:uid="{00000000-0005-0000-0000-0000FD000000}"/>
    <cellStyle name="Обычный 7" xfId="27" xr:uid="{00000000-0005-0000-0000-0000FE000000}"/>
    <cellStyle name="Обычный 8" xfId="28" xr:uid="{00000000-0005-0000-0000-0000FF000000}"/>
    <cellStyle name="Обычный 8 2" xfId="29" xr:uid="{00000000-0005-0000-0000-000000010000}"/>
    <cellStyle name="Обычный 8 2 2" xfId="108" xr:uid="{00000000-0005-0000-0000-000001010000}"/>
    <cellStyle name="Обычный 8 2 2 2" xfId="109" xr:uid="{00000000-0005-0000-0000-000002010000}"/>
    <cellStyle name="Обычный 8 2 2 2 2" xfId="180" xr:uid="{00000000-0005-0000-0000-000003010000}"/>
    <cellStyle name="Обычный 8 2 2 2 3" xfId="252" xr:uid="{00000000-0005-0000-0000-000004010000}"/>
    <cellStyle name="Обычный 8 2 2 2 4" xfId="319" xr:uid="{00000000-0005-0000-0000-000005010000}"/>
    <cellStyle name="Обычный 8 2 2 3" xfId="179" xr:uid="{00000000-0005-0000-0000-000006010000}"/>
    <cellStyle name="Обычный 8 2 2 4" xfId="251" xr:uid="{00000000-0005-0000-0000-000007010000}"/>
    <cellStyle name="Обычный 8 2 2 5" xfId="318" xr:uid="{00000000-0005-0000-0000-000008010000}"/>
    <cellStyle name="Обычный 8 2 3" xfId="110" xr:uid="{00000000-0005-0000-0000-000009010000}"/>
    <cellStyle name="Обычный 8 2 3 2" xfId="181" xr:uid="{00000000-0005-0000-0000-00000A010000}"/>
    <cellStyle name="Обычный 8 2 3 3" xfId="253" xr:uid="{00000000-0005-0000-0000-00000B010000}"/>
    <cellStyle name="Обычный 8 2 3 4" xfId="320" xr:uid="{00000000-0005-0000-0000-00000C010000}"/>
    <cellStyle name="Обычный 8 2 4" xfId="107" xr:uid="{00000000-0005-0000-0000-00000D010000}"/>
    <cellStyle name="Обычный 8 2 5" xfId="178" xr:uid="{00000000-0005-0000-0000-00000E010000}"/>
    <cellStyle name="Обычный 8 2 6" xfId="250" xr:uid="{00000000-0005-0000-0000-00000F010000}"/>
    <cellStyle name="Обычный 8 2 7" xfId="317" xr:uid="{00000000-0005-0000-0000-000010010000}"/>
    <cellStyle name="Обычный 8 3" xfId="111" xr:uid="{00000000-0005-0000-0000-000011010000}"/>
    <cellStyle name="Обычный 8 3 2" xfId="182" xr:uid="{00000000-0005-0000-0000-000012010000}"/>
    <cellStyle name="Обычный 8 3 3" xfId="254" xr:uid="{00000000-0005-0000-0000-000013010000}"/>
    <cellStyle name="Обычный 8 3 4" xfId="321" xr:uid="{00000000-0005-0000-0000-000014010000}"/>
    <cellStyle name="Обычный 8 4" xfId="112" xr:uid="{00000000-0005-0000-0000-000015010000}"/>
    <cellStyle name="Обычный 8 4 2" xfId="183" xr:uid="{00000000-0005-0000-0000-000016010000}"/>
    <cellStyle name="Обычный 8 4 3" xfId="255" xr:uid="{00000000-0005-0000-0000-000017010000}"/>
    <cellStyle name="Обычный 8 4 4" xfId="322" xr:uid="{00000000-0005-0000-0000-000018010000}"/>
    <cellStyle name="Обычный 8 5" xfId="113" xr:uid="{00000000-0005-0000-0000-000019010000}"/>
    <cellStyle name="Обычный 8 5 2" xfId="184" xr:uid="{00000000-0005-0000-0000-00001A010000}"/>
    <cellStyle name="Обычный 8 5 3" xfId="256" xr:uid="{00000000-0005-0000-0000-00001B010000}"/>
    <cellStyle name="Обычный 8 5 4" xfId="323" xr:uid="{00000000-0005-0000-0000-00001C010000}"/>
    <cellStyle name="Обычный 8 6" xfId="106" xr:uid="{00000000-0005-0000-0000-00001D010000}"/>
    <cellStyle name="Обычный 8 7" xfId="177" xr:uid="{00000000-0005-0000-0000-00001E010000}"/>
    <cellStyle name="Обычный 8 8" xfId="249" xr:uid="{00000000-0005-0000-0000-00001F010000}"/>
    <cellStyle name="Обычный 8 9" xfId="316" xr:uid="{00000000-0005-0000-0000-000020010000}"/>
    <cellStyle name="Обычный 9" xfId="30" xr:uid="{00000000-0005-0000-0000-000021010000}"/>
    <cellStyle name="Обычный 9 2" xfId="31" xr:uid="{00000000-0005-0000-0000-000022010000}"/>
    <cellStyle name="Обычный 9 2 2" xfId="116" xr:uid="{00000000-0005-0000-0000-000023010000}"/>
    <cellStyle name="Обычный 9 2 2 2" xfId="187" xr:uid="{00000000-0005-0000-0000-000024010000}"/>
    <cellStyle name="Обычный 9 2 2 3" xfId="259" xr:uid="{00000000-0005-0000-0000-000025010000}"/>
    <cellStyle name="Обычный 9 2 2 4" xfId="326" xr:uid="{00000000-0005-0000-0000-000026010000}"/>
    <cellStyle name="Обычный 9 2 3" xfId="115" xr:uid="{00000000-0005-0000-0000-000027010000}"/>
    <cellStyle name="Обычный 9 2 4" xfId="186" xr:uid="{00000000-0005-0000-0000-000028010000}"/>
    <cellStyle name="Обычный 9 2 5" xfId="258" xr:uid="{00000000-0005-0000-0000-000029010000}"/>
    <cellStyle name="Обычный 9 2 6" xfId="325" xr:uid="{00000000-0005-0000-0000-00002A010000}"/>
    <cellStyle name="Обычный 9 3" xfId="117" xr:uid="{00000000-0005-0000-0000-00002B010000}"/>
    <cellStyle name="Обычный 9 3 2" xfId="188" xr:uid="{00000000-0005-0000-0000-00002C010000}"/>
    <cellStyle name="Обычный 9 3 3" xfId="260" xr:uid="{00000000-0005-0000-0000-00002D010000}"/>
    <cellStyle name="Обычный 9 3 4" xfId="327" xr:uid="{00000000-0005-0000-0000-00002E010000}"/>
    <cellStyle name="Обычный 9 4" xfId="118" xr:uid="{00000000-0005-0000-0000-00002F010000}"/>
    <cellStyle name="Обычный 9 4 2" xfId="119" xr:uid="{00000000-0005-0000-0000-000030010000}"/>
    <cellStyle name="Обычный 9 4 2 2" xfId="190" xr:uid="{00000000-0005-0000-0000-000031010000}"/>
    <cellStyle name="Обычный 9 4 2 3" xfId="262" xr:uid="{00000000-0005-0000-0000-000032010000}"/>
    <cellStyle name="Обычный 9 4 2 4" xfId="329" xr:uid="{00000000-0005-0000-0000-000033010000}"/>
    <cellStyle name="Обычный 9 4 3" xfId="189" xr:uid="{00000000-0005-0000-0000-000034010000}"/>
    <cellStyle name="Обычный 9 4 4" xfId="261" xr:uid="{00000000-0005-0000-0000-000035010000}"/>
    <cellStyle name="Обычный 9 4 5" xfId="328" xr:uid="{00000000-0005-0000-0000-000036010000}"/>
    <cellStyle name="Обычный 9 5" xfId="120" xr:uid="{00000000-0005-0000-0000-000037010000}"/>
    <cellStyle name="Обычный 9 5 2" xfId="191" xr:uid="{00000000-0005-0000-0000-000038010000}"/>
    <cellStyle name="Обычный 9 5 3" xfId="263" xr:uid="{00000000-0005-0000-0000-000039010000}"/>
    <cellStyle name="Обычный 9 5 4" xfId="330" xr:uid="{00000000-0005-0000-0000-00003A010000}"/>
    <cellStyle name="Обычный 9 6" xfId="114" xr:uid="{00000000-0005-0000-0000-00003B010000}"/>
    <cellStyle name="Обычный 9 7" xfId="185" xr:uid="{00000000-0005-0000-0000-00003C010000}"/>
    <cellStyle name="Обычный 9 8" xfId="257" xr:uid="{00000000-0005-0000-0000-00003D010000}"/>
    <cellStyle name="Обычный 9 9" xfId="324" xr:uid="{00000000-0005-0000-0000-00003E010000}"/>
    <cellStyle name="Финансовый 2" xfId="32" xr:uid="{00000000-0005-0000-0000-00003F010000}"/>
    <cellStyle name="Финансовый 2 2" xfId="121" xr:uid="{00000000-0005-0000-0000-000040010000}"/>
    <cellStyle name="Финансовый 2 3" xfId="122" xr:uid="{00000000-0005-0000-0000-000041010000}"/>
    <cellStyle name="Финансовый 3" xfId="33" xr:uid="{00000000-0005-0000-0000-000042010000}"/>
    <cellStyle name="Финансовый 3 2" xfId="123" xr:uid="{00000000-0005-0000-0000-000043010000}"/>
    <cellStyle name="Финансовый 4" xfId="34" xr:uid="{00000000-0005-0000-0000-000044010000}"/>
    <cellStyle name="Финансовый 5" xfId="35" xr:uid="{00000000-0005-0000-0000-000045010000}"/>
    <cellStyle name="Финансовый 6" xfId="36" xr:uid="{00000000-0005-0000-0000-000046010000}"/>
    <cellStyle name="Финансовый 6 2" xfId="124" xr:uid="{00000000-0005-0000-0000-000047010000}"/>
    <cellStyle name="Финансовый 7" xfId="125" xr:uid="{00000000-0005-0000-0000-000048010000}"/>
    <cellStyle name="Финансовый 7 2" xfId="192" xr:uid="{00000000-0005-0000-0000-000049010000}"/>
    <cellStyle name="Финансовый 7 3" xfId="264" xr:uid="{00000000-0005-0000-0000-00004A010000}"/>
    <cellStyle name="Финансовый 7 4" xfId="331" xr:uid="{00000000-0005-0000-0000-00004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tabSelected="1" topLeftCell="A13" zoomScale="30" zoomScaleNormal="30" workbookViewId="0">
      <selection activeCell="E58" sqref="E58"/>
    </sheetView>
  </sheetViews>
  <sheetFormatPr defaultRowHeight="15" customHeight="1" x14ac:dyDescent="0.2"/>
  <cols>
    <col min="1" max="1" width="18.140625" customWidth="1"/>
    <col min="2" max="2" width="32.5703125" customWidth="1"/>
    <col min="3" max="3" width="10" customWidth="1"/>
    <col min="4" max="4" width="37.28515625" customWidth="1"/>
    <col min="5" max="5" width="56.28515625" customWidth="1"/>
    <col min="6" max="6" width="47.85546875" customWidth="1"/>
    <col min="7" max="7" width="53.140625" customWidth="1"/>
    <col min="8" max="8" width="58.85546875" customWidth="1"/>
    <col min="9" max="9" width="23.140625" customWidth="1"/>
    <col min="10" max="10" width="25.140625" customWidth="1"/>
    <col min="11" max="11" width="44.7109375" customWidth="1"/>
    <col min="12" max="12" width="47.85546875" customWidth="1"/>
    <col min="13" max="13" width="42.7109375" customWidth="1"/>
    <col min="14" max="14" width="53.5703125" customWidth="1"/>
    <col min="15" max="15" width="26.140625" customWidth="1"/>
    <col min="16" max="16" width="35.85546875" customWidth="1"/>
    <col min="17" max="17" width="40.7109375" customWidth="1"/>
    <col min="18" max="18" width="39.42578125" customWidth="1"/>
    <col min="19" max="19" width="46.7109375" customWidth="1"/>
    <col min="20" max="20" width="32.140625" customWidth="1"/>
    <col min="21" max="21" width="31.85546875" customWidth="1"/>
    <col min="22" max="22" width="41.28515625" customWidth="1"/>
    <col min="23" max="23" width="50.42578125" customWidth="1"/>
    <col min="24" max="24" width="28.140625" customWidth="1"/>
    <col min="25" max="25" width="41.28515625" customWidth="1"/>
    <col min="26" max="26" width="30.42578125" customWidth="1"/>
    <col min="27" max="29" width="8" customWidth="1"/>
  </cols>
  <sheetData>
    <row r="1" spans="1:20" ht="40.5" customHeight="1" x14ac:dyDescent="0.45">
      <c r="C1" s="1"/>
      <c r="E1" s="2"/>
      <c r="F1" s="2"/>
      <c r="G1" s="2"/>
      <c r="H1" s="3"/>
      <c r="I1" s="51" t="s">
        <v>42</v>
      </c>
      <c r="J1" s="3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0.25" customHeight="1" x14ac:dyDescent="0.3">
      <c r="C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3.5" customHeight="1" x14ac:dyDescent="0.4">
      <c r="C3" s="1"/>
      <c r="E3" s="66" t="s">
        <v>0</v>
      </c>
      <c r="F3" s="67"/>
      <c r="G3" s="67"/>
      <c r="H3" s="68"/>
      <c r="I3" s="4" t="s">
        <v>1</v>
      </c>
      <c r="J3" s="66" t="s">
        <v>2</v>
      </c>
      <c r="K3" s="67"/>
      <c r="L3" s="67"/>
      <c r="M3" s="67"/>
      <c r="N3" s="67"/>
      <c r="O3" s="67"/>
      <c r="P3" s="67"/>
      <c r="Q3" s="67"/>
      <c r="R3" s="67"/>
      <c r="S3" s="68"/>
      <c r="T3" s="5" t="s">
        <v>1</v>
      </c>
    </row>
    <row r="4" spans="1:20" ht="47.25" customHeight="1" x14ac:dyDescent="0.25">
      <c r="C4" s="1"/>
      <c r="E4" s="6" t="s">
        <v>3</v>
      </c>
      <c r="F4" s="7" t="s">
        <v>4</v>
      </c>
      <c r="G4" s="8" t="s">
        <v>5</v>
      </c>
      <c r="H4" s="47" t="s">
        <v>6</v>
      </c>
      <c r="I4" s="52"/>
      <c r="J4" s="30" t="s">
        <v>7</v>
      </c>
      <c r="K4" s="31" t="s">
        <v>8</v>
      </c>
      <c r="L4" s="32" t="s">
        <v>9</v>
      </c>
      <c r="M4" s="33" t="s">
        <v>10</v>
      </c>
      <c r="N4" s="34" t="s">
        <v>11</v>
      </c>
      <c r="O4" s="35" t="s">
        <v>12</v>
      </c>
      <c r="P4" s="36" t="s">
        <v>13</v>
      </c>
      <c r="Q4" s="37" t="s">
        <v>14</v>
      </c>
      <c r="R4" s="38" t="s">
        <v>15</v>
      </c>
      <c r="S4" s="39" t="s">
        <v>16</v>
      </c>
      <c r="T4" s="9"/>
    </row>
    <row r="5" spans="1:20" ht="81" customHeight="1" x14ac:dyDescent="0.2">
      <c r="A5" s="69" t="s">
        <v>17</v>
      </c>
      <c r="B5" s="68"/>
      <c r="C5" s="10">
        <v>1</v>
      </c>
      <c r="D5" s="49">
        <f>D33</f>
        <v>0</v>
      </c>
      <c r="E5" s="44"/>
      <c r="F5" s="41"/>
      <c r="G5" s="44"/>
      <c r="H5" s="44"/>
      <c r="I5" s="58">
        <f>SUM(E5:H5)</f>
        <v>0</v>
      </c>
      <c r="J5" s="59"/>
      <c r="K5" s="60"/>
      <c r="L5" s="60"/>
      <c r="M5" s="60"/>
      <c r="N5" s="61"/>
      <c r="O5" s="60"/>
      <c r="P5" s="60"/>
      <c r="Q5" s="60"/>
      <c r="R5" s="60"/>
      <c r="S5" s="60"/>
      <c r="T5" s="12">
        <f t="shared" ref="T5:T27" si="0">SUM(J5:S5)</f>
        <v>0</v>
      </c>
    </row>
    <row r="6" spans="1:20" ht="75.75" customHeight="1" x14ac:dyDescent="0.2">
      <c r="A6" s="69" t="s">
        <v>18</v>
      </c>
      <c r="B6" s="68"/>
      <c r="C6" s="10">
        <v>2</v>
      </c>
      <c r="D6" s="50">
        <f>SUM(I6+T6)</f>
        <v>5</v>
      </c>
      <c r="E6" s="48">
        <v>2</v>
      </c>
      <c r="F6" s="41"/>
      <c r="G6" s="44"/>
      <c r="H6" s="44">
        <v>3</v>
      </c>
      <c r="I6" s="58">
        <f>SUM(E6:H6)</f>
        <v>5</v>
      </c>
      <c r="J6" s="59"/>
      <c r="K6" s="60"/>
      <c r="L6" s="60"/>
      <c r="M6" s="60"/>
      <c r="N6" s="62"/>
      <c r="O6" s="60"/>
      <c r="P6" s="60"/>
      <c r="Q6" s="60"/>
      <c r="R6" s="60"/>
      <c r="S6" s="60"/>
      <c r="T6" s="12">
        <f t="shared" si="0"/>
        <v>0</v>
      </c>
    </row>
    <row r="7" spans="1:20" ht="98.25" customHeight="1" x14ac:dyDescent="1">
      <c r="A7" s="70" t="s">
        <v>19</v>
      </c>
      <c r="B7" s="13" t="s">
        <v>20</v>
      </c>
      <c r="C7" s="10">
        <v>3</v>
      </c>
      <c r="D7" s="50">
        <f t="shared" ref="D7:D27" si="1">SUM(I7+T7)</f>
        <v>2</v>
      </c>
      <c r="E7" s="48">
        <v>1</v>
      </c>
      <c r="F7" s="41"/>
      <c r="G7" s="44"/>
      <c r="H7" s="44">
        <v>1</v>
      </c>
      <c r="I7" s="58">
        <f t="shared" ref="I7:I27" si="2">SUM(E7:H7)</f>
        <v>2</v>
      </c>
      <c r="J7" s="59"/>
      <c r="K7" s="60"/>
      <c r="L7" s="60"/>
      <c r="M7" s="60"/>
      <c r="N7" s="60"/>
      <c r="O7" s="63"/>
      <c r="P7" s="62"/>
      <c r="Q7" s="61"/>
      <c r="R7" s="61"/>
      <c r="S7" s="60"/>
      <c r="T7" s="12">
        <f t="shared" si="0"/>
        <v>0</v>
      </c>
    </row>
    <row r="8" spans="1:20" ht="90" customHeight="1" x14ac:dyDescent="0.35">
      <c r="A8" s="71"/>
      <c r="B8" s="14" t="s">
        <v>21</v>
      </c>
      <c r="C8" s="10">
        <v>4</v>
      </c>
      <c r="D8" s="50">
        <f t="shared" si="1"/>
        <v>0</v>
      </c>
      <c r="E8" s="48"/>
      <c r="F8" s="41"/>
      <c r="G8" s="44"/>
      <c r="H8" s="44"/>
      <c r="I8" s="58">
        <f t="shared" si="2"/>
        <v>0</v>
      </c>
      <c r="J8" s="59"/>
      <c r="K8" s="60"/>
      <c r="L8" s="60"/>
      <c r="M8" s="60"/>
      <c r="N8" s="62"/>
      <c r="O8" s="62"/>
      <c r="P8" s="62"/>
      <c r="Q8" s="62"/>
      <c r="R8" s="62"/>
      <c r="S8" s="60"/>
      <c r="T8" s="12">
        <f t="shared" si="0"/>
        <v>0</v>
      </c>
    </row>
    <row r="9" spans="1:20" ht="72" x14ac:dyDescent="0.2">
      <c r="A9" s="69" t="s">
        <v>22</v>
      </c>
      <c r="B9" s="68"/>
      <c r="C9" s="10">
        <v>5</v>
      </c>
      <c r="D9" s="50">
        <f t="shared" si="1"/>
        <v>2</v>
      </c>
      <c r="E9" s="48">
        <v>1</v>
      </c>
      <c r="F9" s="41"/>
      <c r="G9" s="44"/>
      <c r="H9" s="44">
        <v>1</v>
      </c>
      <c r="I9" s="58">
        <f t="shared" si="2"/>
        <v>2</v>
      </c>
      <c r="J9" s="59"/>
      <c r="K9" s="60"/>
      <c r="L9" s="60"/>
      <c r="M9" s="60"/>
      <c r="N9" s="60"/>
      <c r="O9" s="62"/>
      <c r="P9" s="62"/>
      <c r="Q9" s="62"/>
      <c r="R9" s="62"/>
      <c r="S9" s="60"/>
      <c r="T9" s="12">
        <f t="shared" si="0"/>
        <v>0</v>
      </c>
    </row>
    <row r="10" spans="1:20" ht="69.75" customHeight="1" x14ac:dyDescent="1">
      <c r="A10" s="70" t="s">
        <v>23</v>
      </c>
      <c r="B10" s="14" t="s">
        <v>24</v>
      </c>
      <c r="C10" s="10">
        <v>6</v>
      </c>
      <c r="D10" s="50">
        <f t="shared" si="1"/>
        <v>1.02</v>
      </c>
      <c r="E10" s="42">
        <v>0.51</v>
      </c>
      <c r="F10" s="42"/>
      <c r="G10" s="45"/>
      <c r="H10" s="45">
        <v>0.51</v>
      </c>
      <c r="I10" s="58">
        <f>SUM(E10:H10)</f>
        <v>1.02</v>
      </c>
      <c r="J10" s="59"/>
      <c r="K10" s="63"/>
      <c r="L10" s="60"/>
      <c r="M10" s="60"/>
      <c r="N10" s="60"/>
      <c r="O10" s="62"/>
      <c r="P10" s="62"/>
      <c r="Q10" s="60"/>
      <c r="R10" s="60"/>
      <c r="S10" s="60"/>
      <c r="T10" s="15">
        <f t="shared" si="0"/>
        <v>0</v>
      </c>
    </row>
    <row r="11" spans="1:20" ht="69.75" customHeight="1" x14ac:dyDescent="1">
      <c r="A11" s="71"/>
      <c r="B11" s="14" t="s">
        <v>25</v>
      </c>
      <c r="C11" s="10">
        <v>7</v>
      </c>
      <c r="D11" s="50">
        <f t="shared" si="1"/>
        <v>1.19</v>
      </c>
      <c r="E11" s="42">
        <v>0.51</v>
      </c>
      <c r="F11" s="42"/>
      <c r="G11" s="45"/>
      <c r="H11" s="45">
        <v>0.68</v>
      </c>
      <c r="I11" s="58">
        <f>SUM(E11:H11)</f>
        <v>1.19</v>
      </c>
      <c r="J11" s="59"/>
      <c r="K11" s="63"/>
      <c r="L11" s="60"/>
      <c r="M11" s="60"/>
      <c r="N11" s="60"/>
      <c r="O11" s="62"/>
      <c r="P11" s="62"/>
      <c r="Q11" s="60"/>
      <c r="R11" s="60"/>
      <c r="S11" s="60"/>
      <c r="T11" s="15">
        <f t="shared" si="0"/>
        <v>0</v>
      </c>
    </row>
    <row r="12" spans="1:20" ht="65.25" customHeight="1" x14ac:dyDescent="0.35">
      <c r="A12" s="70" t="s">
        <v>26</v>
      </c>
      <c r="B12" s="16" t="s">
        <v>1</v>
      </c>
      <c r="C12" s="10">
        <v>8</v>
      </c>
      <c r="D12" s="50">
        <f t="shared" si="1"/>
        <v>4</v>
      </c>
      <c r="E12" s="41">
        <v>1</v>
      </c>
      <c r="F12" s="41"/>
      <c r="G12" s="44"/>
      <c r="H12" s="44">
        <v>3</v>
      </c>
      <c r="I12" s="58">
        <f t="shared" si="2"/>
        <v>4</v>
      </c>
      <c r="J12" s="59"/>
      <c r="K12" s="60"/>
      <c r="L12" s="60"/>
      <c r="M12" s="60"/>
      <c r="N12" s="60"/>
      <c r="O12" s="60"/>
      <c r="P12" s="60"/>
      <c r="Q12" s="60"/>
      <c r="R12" s="60"/>
      <c r="S12" s="60"/>
      <c r="T12" s="17">
        <f t="shared" si="0"/>
        <v>0</v>
      </c>
    </row>
    <row r="13" spans="1:20" ht="56.25" customHeight="1" x14ac:dyDescent="0.35">
      <c r="A13" s="72"/>
      <c r="B13" s="16" t="s">
        <v>27</v>
      </c>
      <c r="C13" s="10">
        <v>9</v>
      </c>
      <c r="D13" s="50">
        <f t="shared" si="1"/>
        <v>4</v>
      </c>
      <c r="E13" s="41">
        <v>1</v>
      </c>
      <c r="F13" s="41"/>
      <c r="G13" s="44"/>
      <c r="H13" s="44">
        <v>3</v>
      </c>
      <c r="I13" s="58">
        <f t="shared" si="2"/>
        <v>4</v>
      </c>
      <c r="J13" s="59"/>
      <c r="K13" s="60"/>
      <c r="L13" s="60"/>
      <c r="M13" s="60"/>
      <c r="N13" s="60"/>
      <c r="O13" s="60"/>
      <c r="P13" s="60"/>
      <c r="Q13" s="60"/>
      <c r="R13" s="60"/>
      <c r="S13" s="60"/>
      <c r="T13" s="17">
        <f t="shared" si="0"/>
        <v>0</v>
      </c>
    </row>
    <row r="14" spans="1:20" ht="66" customHeight="1" x14ac:dyDescent="0.35">
      <c r="A14" s="72"/>
      <c r="B14" s="13" t="s">
        <v>28</v>
      </c>
      <c r="C14" s="10">
        <v>10</v>
      </c>
      <c r="D14" s="50">
        <f t="shared" si="1"/>
        <v>4</v>
      </c>
      <c r="E14" s="41">
        <v>1</v>
      </c>
      <c r="F14" s="41"/>
      <c r="G14" s="44"/>
      <c r="H14" s="44">
        <v>3</v>
      </c>
      <c r="I14" s="58">
        <f t="shared" si="2"/>
        <v>4</v>
      </c>
      <c r="J14" s="59"/>
      <c r="K14" s="60"/>
      <c r="L14" s="60"/>
      <c r="M14" s="60"/>
      <c r="N14" s="60"/>
      <c r="O14" s="60"/>
      <c r="P14" s="60"/>
      <c r="Q14" s="60"/>
      <c r="R14" s="60"/>
      <c r="S14" s="60"/>
      <c r="T14" s="17">
        <f t="shared" si="0"/>
        <v>0</v>
      </c>
    </row>
    <row r="15" spans="1:20" ht="47.25" customHeight="1" x14ac:dyDescent="0.35">
      <c r="A15" s="72"/>
      <c r="B15" s="16" t="s">
        <v>29</v>
      </c>
      <c r="C15" s="10">
        <v>11</v>
      </c>
      <c r="D15" s="50">
        <f t="shared" si="1"/>
        <v>0</v>
      </c>
      <c r="E15" s="41"/>
      <c r="F15" s="11"/>
      <c r="G15" s="44"/>
      <c r="H15" s="44"/>
      <c r="I15" s="58">
        <f t="shared" si="2"/>
        <v>0</v>
      </c>
      <c r="J15" s="59"/>
      <c r="K15" s="60"/>
      <c r="L15" s="60"/>
      <c r="M15" s="60"/>
      <c r="N15" s="60"/>
      <c r="O15" s="60"/>
      <c r="P15" s="60"/>
      <c r="Q15" s="60"/>
      <c r="R15" s="60"/>
      <c r="S15" s="60"/>
      <c r="T15" s="17">
        <f t="shared" si="0"/>
        <v>0</v>
      </c>
    </row>
    <row r="16" spans="1:20" ht="73.5" customHeight="1" x14ac:dyDescent="0.35">
      <c r="A16" s="72"/>
      <c r="B16" s="13" t="s">
        <v>30</v>
      </c>
      <c r="C16" s="10">
        <v>12</v>
      </c>
      <c r="D16" s="50">
        <f t="shared" si="1"/>
        <v>0</v>
      </c>
      <c r="E16" s="41"/>
      <c r="F16" s="11"/>
      <c r="G16" s="44"/>
      <c r="H16" s="44"/>
      <c r="I16" s="58">
        <f t="shared" si="2"/>
        <v>0</v>
      </c>
      <c r="J16" s="59"/>
      <c r="K16" s="60"/>
      <c r="L16" s="60"/>
      <c r="M16" s="60"/>
      <c r="N16" s="60"/>
      <c r="O16" s="60"/>
      <c r="P16" s="60"/>
      <c r="Q16" s="60"/>
      <c r="R16" s="60"/>
      <c r="S16" s="60"/>
      <c r="T16" s="17">
        <f t="shared" si="0"/>
        <v>0</v>
      </c>
    </row>
    <row r="17" spans="1:24" ht="47.25" customHeight="1" x14ac:dyDescent="0.35">
      <c r="A17" s="72"/>
      <c r="B17" s="16" t="s">
        <v>31</v>
      </c>
      <c r="C17" s="10">
        <v>13</v>
      </c>
      <c r="D17" s="50">
        <f t="shared" si="1"/>
        <v>0</v>
      </c>
      <c r="E17" s="41"/>
      <c r="F17" s="11"/>
      <c r="G17" s="43"/>
      <c r="H17" s="43"/>
      <c r="I17" s="58">
        <f t="shared" si="2"/>
        <v>0</v>
      </c>
      <c r="J17" s="59"/>
      <c r="K17" s="60"/>
      <c r="L17" s="60"/>
      <c r="M17" s="60"/>
      <c r="N17" s="60"/>
      <c r="O17" s="60"/>
      <c r="P17" s="60"/>
      <c r="Q17" s="60"/>
      <c r="R17" s="60"/>
      <c r="S17" s="60"/>
      <c r="T17" s="17">
        <f t="shared" si="0"/>
        <v>0</v>
      </c>
    </row>
    <row r="18" spans="1:24" ht="67.5" customHeight="1" x14ac:dyDescent="0.35">
      <c r="A18" s="71"/>
      <c r="B18" s="13" t="s">
        <v>32</v>
      </c>
      <c r="C18" s="10">
        <v>14</v>
      </c>
      <c r="D18" s="50">
        <f t="shared" si="1"/>
        <v>0</v>
      </c>
      <c r="E18" s="41"/>
      <c r="F18" s="11"/>
      <c r="G18" s="43"/>
      <c r="H18" s="43"/>
      <c r="I18" s="58">
        <f t="shared" si="2"/>
        <v>0</v>
      </c>
      <c r="J18" s="59"/>
      <c r="K18" s="60"/>
      <c r="L18" s="60"/>
      <c r="M18" s="60"/>
      <c r="N18" s="60"/>
      <c r="O18" s="60"/>
      <c r="P18" s="60"/>
      <c r="Q18" s="60"/>
      <c r="R18" s="60"/>
      <c r="S18" s="60"/>
      <c r="T18" s="17">
        <f t="shared" si="0"/>
        <v>0</v>
      </c>
    </row>
    <row r="19" spans="1:24" ht="59.25" customHeight="1" x14ac:dyDescent="0.2">
      <c r="A19" s="69" t="s">
        <v>33</v>
      </c>
      <c r="B19" s="68"/>
      <c r="C19" s="10">
        <v>15</v>
      </c>
      <c r="D19" s="50">
        <f t="shared" si="1"/>
        <v>0</v>
      </c>
      <c r="E19" s="41"/>
      <c r="F19" s="44"/>
      <c r="G19" s="44"/>
      <c r="H19" s="44"/>
      <c r="I19" s="58">
        <f t="shared" si="2"/>
        <v>0</v>
      </c>
      <c r="J19" s="59"/>
      <c r="K19" s="60"/>
      <c r="L19" s="60"/>
      <c r="M19" s="60"/>
      <c r="N19" s="60"/>
      <c r="O19" s="60"/>
      <c r="P19" s="60"/>
      <c r="Q19" s="60"/>
      <c r="R19" s="60"/>
      <c r="S19" s="60"/>
      <c r="T19" s="17">
        <f t="shared" si="0"/>
        <v>0</v>
      </c>
    </row>
    <row r="20" spans="1:24" ht="107.25" customHeight="1" x14ac:dyDescent="0.2">
      <c r="A20" s="69" t="s">
        <v>34</v>
      </c>
      <c r="B20" s="68"/>
      <c r="C20" s="10">
        <v>16</v>
      </c>
      <c r="D20" s="50">
        <f t="shared" si="1"/>
        <v>1684.047</v>
      </c>
      <c r="E20" s="42">
        <f>93.238+1153.44</f>
        <v>1246.6780000000001</v>
      </c>
      <c r="F20" s="42">
        <v>0.14799999999999999</v>
      </c>
      <c r="G20" s="42"/>
      <c r="H20" s="45">
        <v>437.221</v>
      </c>
      <c r="I20" s="58">
        <f t="shared" si="2"/>
        <v>1684.047</v>
      </c>
      <c r="J20" s="59"/>
      <c r="K20" s="60"/>
      <c r="L20" s="60"/>
      <c r="M20" s="60"/>
      <c r="N20" s="61"/>
      <c r="O20" s="60"/>
      <c r="P20" s="60"/>
      <c r="Q20" s="60"/>
      <c r="R20" s="60"/>
      <c r="S20" s="62"/>
      <c r="T20" s="18">
        <f t="shared" si="0"/>
        <v>0</v>
      </c>
      <c r="X20" s="19"/>
    </row>
    <row r="21" spans="1:24" ht="64.5" customHeight="1" x14ac:dyDescent="0.2">
      <c r="A21" s="73" t="s">
        <v>35</v>
      </c>
      <c r="B21" s="20" t="s">
        <v>36</v>
      </c>
      <c r="C21" s="10">
        <v>17</v>
      </c>
      <c r="D21" s="50">
        <f t="shared" si="1"/>
        <v>7</v>
      </c>
      <c r="E21" s="41">
        <v>5</v>
      </c>
      <c r="F21" s="41">
        <v>2</v>
      </c>
      <c r="G21" s="44"/>
      <c r="H21" s="44"/>
      <c r="I21" s="58">
        <f t="shared" si="2"/>
        <v>7</v>
      </c>
      <c r="J21" s="59"/>
      <c r="K21" s="60"/>
      <c r="L21" s="60"/>
      <c r="M21" s="60"/>
      <c r="N21" s="60"/>
      <c r="O21" s="60"/>
      <c r="P21" s="60"/>
      <c r="Q21" s="60"/>
      <c r="R21" s="60"/>
      <c r="S21" s="60"/>
      <c r="T21" s="12">
        <f t="shared" si="0"/>
        <v>0</v>
      </c>
    </row>
    <row r="22" spans="1:24" ht="136.5" customHeight="1" x14ac:dyDescent="0.2">
      <c r="A22" s="71"/>
      <c r="B22" s="20" t="s">
        <v>37</v>
      </c>
      <c r="C22" s="10">
        <v>18</v>
      </c>
      <c r="D22" s="50">
        <f t="shared" si="1"/>
        <v>51.531000000000006</v>
      </c>
      <c r="E22" s="42">
        <v>51.383000000000003</v>
      </c>
      <c r="F22" s="42">
        <v>0.14799999999999999</v>
      </c>
      <c r="G22" s="42"/>
      <c r="H22" s="42"/>
      <c r="I22" s="58">
        <f t="shared" si="2"/>
        <v>51.531000000000006</v>
      </c>
      <c r="J22" s="59"/>
      <c r="K22" s="60"/>
      <c r="L22" s="60"/>
      <c r="M22" s="60"/>
      <c r="N22" s="61"/>
      <c r="O22" s="60"/>
      <c r="P22" s="60"/>
      <c r="Q22" s="60"/>
      <c r="R22" s="60"/>
      <c r="S22" s="62"/>
      <c r="T22" s="18">
        <f t="shared" si="0"/>
        <v>0</v>
      </c>
    </row>
    <row r="23" spans="1:24" ht="69.75" customHeight="1" x14ac:dyDescent="0.2">
      <c r="A23" s="73" t="s">
        <v>38</v>
      </c>
      <c r="B23" s="20" t="s">
        <v>36</v>
      </c>
      <c r="C23" s="10">
        <v>19</v>
      </c>
      <c r="D23" s="50">
        <f t="shared" si="1"/>
        <v>1</v>
      </c>
      <c r="E23" s="41">
        <v>1</v>
      </c>
      <c r="F23" s="41"/>
      <c r="G23" s="44"/>
      <c r="H23" s="44"/>
      <c r="I23" s="58">
        <f t="shared" si="2"/>
        <v>1</v>
      </c>
      <c r="J23" s="59"/>
      <c r="K23" s="60"/>
      <c r="L23" s="60"/>
      <c r="M23" s="60"/>
      <c r="N23" s="60"/>
      <c r="O23" s="60"/>
      <c r="P23" s="60"/>
      <c r="Q23" s="60"/>
      <c r="R23" s="60"/>
      <c r="S23" s="60"/>
      <c r="T23" s="12">
        <f t="shared" si="0"/>
        <v>0</v>
      </c>
    </row>
    <row r="24" spans="1:24" ht="68.25" customHeight="1" x14ac:dyDescent="1">
      <c r="A24" s="72"/>
      <c r="B24" s="20" t="s">
        <v>37</v>
      </c>
      <c r="C24" s="10">
        <v>20</v>
      </c>
      <c r="D24" s="50">
        <f t="shared" si="1"/>
        <v>106.756</v>
      </c>
      <c r="E24" s="42">
        <v>6.7560000000000002</v>
      </c>
      <c r="F24" s="42"/>
      <c r="G24" s="45">
        <v>100</v>
      </c>
      <c r="H24" s="45"/>
      <c r="I24" s="58">
        <f t="shared" si="2"/>
        <v>106.756</v>
      </c>
      <c r="J24" s="59"/>
      <c r="K24" s="61"/>
      <c r="L24" s="60"/>
      <c r="M24" s="60"/>
      <c r="N24" s="60"/>
      <c r="O24" s="60"/>
      <c r="P24" s="60"/>
      <c r="Q24" s="60"/>
      <c r="R24" s="60"/>
      <c r="S24" s="63"/>
      <c r="T24" s="18">
        <f t="shared" si="0"/>
        <v>0</v>
      </c>
    </row>
    <row r="25" spans="1:24" ht="72" customHeight="1" x14ac:dyDescent="0.2">
      <c r="A25" s="72"/>
      <c r="B25" s="20" t="s">
        <v>39</v>
      </c>
      <c r="C25" s="10">
        <v>21</v>
      </c>
      <c r="D25" s="50">
        <f t="shared" si="1"/>
        <v>106.756</v>
      </c>
      <c r="E25" s="42">
        <v>6.7560000000000002</v>
      </c>
      <c r="F25" s="42"/>
      <c r="G25" s="45">
        <v>100</v>
      </c>
      <c r="H25" s="45"/>
      <c r="I25" s="58">
        <f t="shared" si="2"/>
        <v>106.756</v>
      </c>
      <c r="J25" s="59"/>
      <c r="K25" s="60"/>
      <c r="L25" s="60"/>
      <c r="M25" s="60"/>
      <c r="N25" s="60"/>
      <c r="O25" s="60"/>
      <c r="P25" s="60"/>
      <c r="Q25" s="60"/>
      <c r="R25" s="60"/>
      <c r="S25" s="62"/>
      <c r="T25" s="21">
        <f t="shared" si="0"/>
        <v>0</v>
      </c>
    </row>
    <row r="26" spans="1:24" ht="100.5" customHeight="1" x14ac:dyDescent="0.2">
      <c r="A26" s="72"/>
      <c r="B26" s="20" t="s">
        <v>40</v>
      </c>
      <c r="C26" s="10">
        <v>22</v>
      </c>
      <c r="D26" s="50">
        <f t="shared" si="1"/>
        <v>0</v>
      </c>
      <c r="E26" s="42"/>
      <c r="F26" s="42"/>
      <c r="G26" s="46"/>
      <c r="H26" s="45"/>
      <c r="I26" s="58">
        <f t="shared" si="2"/>
        <v>0</v>
      </c>
      <c r="J26" s="59"/>
      <c r="K26" s="61"/>
      <c r="L26" s="60"/>
      <c r="M26" s="60"/>
      <c r="N26" s="60"/>
      <c r="O26" s="60"/>
      <c r="P26" s="60"/>
      <c r="Q26" s="60"/>
      <c r="R26" s="60"/>
      <c r="S26" s="62"/>
      <c r="T26" s="21">
        <f t="shared" si="0"/>
        <v>0</v>
      </c>
    </row>
    <row r="27" spans="1:24" ht="72" customHeight="1" x14ac:dyDescent="0.2">
      <c r="A27" s="71"/>
      <c r="B27" s="20" t="s">
        <v>41</v>
      </c>
      <c r="C27" s="10">
        <v>23</v>
      </c>
      <c r="D27" s="50">
        <f t="shared" si="1"/>
        <v>0</v>
      </c>
      <c r="E27" s="40"/>
      <c r="F27" s="41"/>
      <c r="G27" s="43"/>
      <c r="H27" s="57"/>
      <c r="I27" s="58">
        <f t="shared" si="2"/>
        <v>0</v>
      </c>
      <c r="J27" s="59"/>
      <c r="K27" s="60"/>
      <c r="L27" s="60"/>
      <c r="M27" s="60"/>
      <c r="N27" s="60"/>
      <c r="O27" s="60"/>
      <c r="P27" s="60"/>
      <c r="Q27" s="60"/>
      <c r="R27" s="60"/>
      <c r="S27" s="60"/>
      <c r="T27" s="22">
        <f t="shared" si="0"/>
        <v>0</v>
      </c>
    </row>
    <row r="28" spans="1:24" ht="17.25" customHeight="1" x14ac:dyDescent="0.25">
      <c r="B28" s="64"/>
      <c r="C28" s="65"/>
      <c r="D28" s="6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1:24" ht="15.75" customHeight="1" x14ac:dyDescent="0.25">
      <c r="B29" s="24"/>
      <c r="C29" s="25"/>
      <c r="D29" s="24"/>
    </row>
    <row r="30" spans="1:24" ht="15.75" customHeight="1" x14ac:dyDescent="0.25">
      <c r="B30" s="26"/>
      <c r="C30" s="25"/>
      <c r="D30" s="24"/>
    </row>
    <row r="31" spans="1:24" ht="15.75" customHeight="1" x14ac:dyDescent="0.25">
      <c r="C31" s="1"/>
    </row>
    <row r="32" spans="1:24" ht="25.5" customHeight="1" x14ac:dyDescent="0.35">
      <c r="C32" s="1"/>
      <c r="E32" s="27"/>
      <c r="F32" s="28"/>
    </row>
    <row r="33" spans="3:34" ht="98.25" customHeight="1" x14ac:dyDescent="0.25">
      <c r="C33" s="1"/>
      <c r="D33" s="50">
        <f>SUM(I5+T5)</f>
        <v>0</v>
      </c>
      <c r="E33" s="50">
        <f>SUM(I6+T6)</f>
        <v>5</v>
      </c>
      <c r="F33" s="50">
        <f>SUM(I7+T7)</f>
        <v>2</v>
      </c>
      <c r="G33" s="50">
        <f>SUM(I8+T8)</f>
        <v>0</v>
      </c>
      <c r="H33" s="50">
        <f>SUM(I9+T9)</f>
        <v>2</v>
      </c>
      <c r="I33" s="53">
        <f>SUM(I10+T10)</f>
        <v>1.02</v>
      </c>
      <c r="J33" s="53">
        <f>SUM(I11+T11)</f>
        <v>1.19</v>
      </c>
      <c r="K33" s="50">
        <f>SUM(I12+T12)</f>
        <v>4</v>
      </c>
      <c r="L33" s="54">
        <f>SUM(I13+T13)</f>
        <v>4</v>
      </c>
      <c r="M33" s="54">
        <f>SUM(I14+T14)</f>
        <v>4</v>
      </c>
      <c r="N33" s="54">
        <f>SUM(I15+T15)</f>
        <v>0</v>
      </c>
      <c r="O33" s="54">
        <f>SUM(I16+T16)</f>
        <v>0</v>
      </c>
      <c r="P33" s="54">
        <f>SUM(I17+T17)</f>
        <v>0</v>
      </c>
      <c r="Q33" s="54">
        <f>SUM(I18+T18)</f>
        <v>0</v>
      </c>
      <c r="R33" s="54">
        <f>SUM(I19+T19)</f>
        <v>0</v>
      </c>
      <c r="S33" s="55">
        <f>SUM(I20+T20)</f>
        <v>1684.047</v>
      </c>
      <c r="T33" s="50">
        <f>SUM(I21+T21)</f>
        <v>7</v>
      </c>
      <c r="U33" s="55">
        <f>SUM(I22+T22)</f>
        <v>51.531000000000006</v>
      </c>
      <c r="V33" s="50">
        <f>SUM(I23+T23)</f>
        <v>1</v>
      </c>
      <c r="W33" s="55">
        <f>SUM(I24+T24)</f>
        <v>106.756</v>
      </c>
      <c r="X33" s="55">
        <f>SUM(I25+T25)</f>
        <v>106.756</v>
      </c>
      <c r="Y33" s="50">
        <f>SUM(I26+T26)</f>
        <v>0</v>
      </c>
      <c r="Z33" s="50">
        <f>SUM(I27+T27)</f>
        <v>0</v>
      </c>
      <c r="AA33" s="56"/>
      <c r="AB33" s="56"/>
      <c r="AC33" s="56"/>
      <c r="AD33" s="56"/>
      <c r="AE33" s="56"/>
      <c r="AF33" s="56"/>
      <c r="AG33" s="56"/>
      <c r="AH33" s="56"/>
    </row>
    <row r="34" spans="3:34" ht="26.25" customHeight="1" x14ac:dyDescent="0.4">
      <c r="C34" s="1"/>
      <c r="F34" s="29"/>
    </row>
    <row r="35" spans="3:34" ht="15.75" customHeight="1" x14ac:dyDescent="0.25">
      <c r="C35" s="1"/>
    </row>
    <row r="36" spans="3:34" ht="15.75" customHeight="1" x14ac:dyDescent="0.25">
      <c r="C36" s="1"/>
    </row>
    <row r="37" spans="3:34" ht="15.75" customHeight="1" x14ac:dyDescent="0.25">
      <c r="C37" s="1"/>
    </row>
    <row r="38" spans="3:34" ht="15.75" customHeight="1" x14ac:dyDescent="0.25">
      <c r="C38" s="1"/>
    </row>
    <row r="39" spans="3:34" ht="15.75" customHeight="1" x14ac:dyDescent="0.25">
      <c r="C39" s="1"/>
    </row>
    <row r="40" spans="3:34" ht="15.75" customHeight="1" x14ac:dyDescent="0.25">
      <c r="C40" s="1"/>
    </row>
    <row r="41" spans="3:34" ht="15.75" customHeight="1" x14ac:dyDescent="0.25">
      <c r="C41" s="1"/>
    </row>
    <row r="42" spans="3:34" ht="15.75" customHeight="1" x14ac:dyDescent="0.25">
      <c r="C42" s="1"/>
    </row>
    <row r="43" spans="3:34" ht="15.75" customHeight="1" x14ac:dyDescent="0.25">
      <c r="C43" s="1"/>
    </row>
    <row r="44" spans="3:34" ht="15.75" customHeight="1" x14ac:dyDescent="0.25">
      <c r="C44" s="1"/>
    </row>
    <row r="45" spans="3:34" ht="15.75" customHeight="1" x14ac:dyDescent="0.25">
      <c r="C45" s="1"/>
    </row>
    <row r="46" spans="3:34" ht="15.75" customHeight="1" x14ac:dyDescent="0.25">
      <c r="C46" s="1"/>
    </row>
    <row r="47" spans="3:34" ht="15.75" customHeight="1" x14ac:dyDescent="0.25">
      <c r="C47" s="1"/>
    </row>
    <row r="48" spans="3:34" ht="15.75" customHeight="1" x14ac:dyDescent="0.25">
      <c r="C48" s="1"/>
    </row>
    <row r="49" spans="3:3" ht="15.75" customHeight="1" x14ac:dyDescent="0.25">
      <c r="C49" s="1"/>
    </row>
    <row r="50" spans="3:3" ht="15.75" customHeight="1" x14ac:dyDescent="0.25">
      <c r="C50" s="1"/>
    </row>
    <row r="51" spans="3:3" ht="15.75" customHeight="1" x14ac:dyDescent="0.25">
      <c r="C51" s="1"/>
    </row>
    <row r="52" spans="3:3" ht="15.75" customHeight="1" x14ac:dyDescent="0.25">
      <c r="C52" s="1"/>
    </row>
    <row r="53" spans="3:3" ht="15.75" customHeight="1" x14ac:dyDescent="0.25">
      <c r="C53" s="1"/>
    </row>
    <row r="54" spans="3:3" ht="15.75" customHeight="1" x14ac:dyDescent="0.25">
      <c r="C54" s="1"/>
    </row>
    <row r="55" spans="3:3" ht="15.75" customHeight="1" x14ac:dyDescent="0.25">
      <c r="C55" s="1"/>
    </row>
    <row r="56" spans="3:3" ht="15.75" customHeight="1" x14ac:dyDescent="0.25">
      <c r="C56" s="1"/>
    </row>
    <row r="57" spans="3:3" ht="15.75" customHeight="1" x14ac:dyDescent="0.25">
      <c r="C57" s="1"/>
    </row>
    <row r="58" spans="3:3" ht="15.75" customHeight="1" x14ac:dyDescent="0.25">
      <c r="C58" s="1"/>
    </row>
    <row r="59" spans="3:3" ht="15.75" customHeight="1" x14ac:dyDescent="0.25">
      <c r="C59" s="1"/>
    </row>
    <row r="60" spans="3:3" ht="15.75" customHeight="1" x14ac:dyDescent="0.25">
      <c r="C60" s="1"/>
    </row>
    <row r="61" spans="3:3" ht="15.75" customHeight="1" x14ac:dyDescent="0.25">
      <c r="C61" s="1"/>
    </row>
    <row r="62" spans="3:3" ht="15.75" customHeight="1" x14ac:dyDescent="0.25">
      <c r="C62" s="1"/>
    </row>
    <row r="63" spans="3:3" ht="15.75" customHeight="1" x14ac:dyDescent="0.25">
      <c r="C63" s="1"/>
    </row>
    <row r="64" spans="3:3" ht="15.75" customHeight="1" x14ac:dyDescent="0.25">
      <c r="C64" s="1"/>
    </row>
    <row r="65" spans="3:3" ht="15.75" customHeight="1" x14ac:dyDescent="0.25">
      <c r="C65" s="1"/>
    </row>
    <row r="66" spans="3:3" ht="15.75" customHeight="1" x14ac:dyDescent="0.25">
      <c r="C66" s="1"/>
    </row>
    <row r="67" spans="3:3" ht="15.75" customHeight="1" x14ac:dyDescent="0.25">
      <c r="C67" s="1"/>
    </row>
    <row r="68" spans="3:3" ht="15.75" customHeight="1" x14ac:dyDescent="0.25">
      <c r="C68" s="1"/>
    </row>
    <row r="69" spans="3:3" ht="15.75" customHeight="1" x14ac:dyDescent="0.25">
      <c r="C69" s="1"/>
    </row>
    <row r="70" spans="3:3" ht="15.75" customHeight="1" x14ac:dyDescent="0.25">
      <c r="C70" s="1"/>
    </row>
    <row r="71" spans="3:3" ht="15.75" customHeight="1" x14ac:dyDescent="0.25">
      <c r="C71" s="1"/>
    </row>
    <row r="72" spans="3:3" ht="15.75" customHeight="1" x14ac:dyDescent="0.25">
      <c r="C72" s="1"/>
    </row>
    <row r="73" spans="3:3" ht="15.75" customHeight="1" x14ac:dyDescent="0.25">
      <c r="C73" s="1"/>
    </row>
    <row r="74" spans="3:3" ht="15.75" customHeight="1" x14ac:dyDescent="0.25">
      <c r="C74" s="1"/>
    </row>
    <row r="75" spans="3:3" ht="15.75" customHeight="1" x14ac:dyDescent="0.25">
      <c r="C75" s="1"/>
    </row>
    <row r="76" spans="3:3" ht="15.75" customHeight="1" x14ac:dyDescent="0.25">
      <c r="C76" s="1"/>
    </row>
    <row r="77" spans="3:3" ht="15.75" customHeight="1" x14ac:dyDescent="0.25">
      <c r="C77" s="1"/>
    </row>
    <row r="78" spans="3:3" ht="15.75" customHeight="1" x14ac:dyDescent="0.25">
      <c r="C78" s="1"/>
    </row>
    <row r="79" spans="3:3" ht="15.75" customHeight="1" x14ac:dyDescent="0.25">
      <c r="C79" s="1"/>
    </row>
    <row r="80" spans="3:3" ht="15.75" customHeight="1" x14ac:dyDescent="0.25">
      <c r="C80" s="1"/>
    </row>
    <row r="81" spans="3:3" ht="15.75" customHeight="1" x14ac:dyDescent="0.25">
      <c r="C81" s="1"/>
    </row>
    <row r="82" spans="3:3" ht="15.75" customHeight="1" x14ac:dyDescent="0.25">
      <c r="C82" s="1"/>
    </row>
    <row r="83" spans="3:3" ht="15.75" customHeight="1" x14ac:dyDescent="0.25">
      <c r="C83" s="1"/>
    </row>
    <row r="84" spans="3:3" ht="15.75" customHeight="1" x14ac:dyDescent="0.25">
      <c r="C84" s="1"/>
    </row>
    <row r="85" spans="3:3" ht="15.75" customHeight="1" x14ac:dyDescent="0.25">
      <c r="C85" s="1"/>
    </row>
    <row r="86" spans="3:3" ht="15.75" customHeight="1" x14ac:dyDescent="0.25">
      <c r="C86" s="1"/>
    </row>
    <row r="87" spans="3:3" ht="15.75" customHeight="1" x14ac:dyDescent="0.25">
      <c r="C87" s="1"/>
    </row>
    <row r="88" spans="3:3" ht="15.75" customHeight="1" x14ac:dyDescent="0.25">
      <c r="C88" s="1"/>
    </row>
    <row r="89" spans="3:3" ht="15.75" customHeight="1" x14ac:dyDescent="0.25">
      <c r="C89" s="1"/>
    </row>
    <row r="90" spans="3:3" ht="15.75" customHeight="1" x14ac:dyDescent="0.25">
      <c r="C90" s="1"/>
    </row>
    <row r="91" spans="3:3" ht="15.75" customHeight="1" x14ac:dyDescent="0.25">
      <c r="C91" s="1"/>
    </row>
    <row r="92" spans="3:3" ht="15.75" customHeight="1" x14ac:dyDescent="0.25">
      <c r="C92" s="1"/>
    </row>
    <row r="93" spans="3:3" ht="15.75" customHeight="1" x14ac:dyDescent="0.25">
      <c r="C93" s="1"/>
    </row>
    <row r="94" spans="3:3" ht="15.75" customHeight="1" x14ac:dyDescent="0.25">
      <c r="C94" s="1"/>
    </row>
    <row r="95" spans="3:3" ht="15.75" customHeight="1" x14ac:dyDescent="0.25">
      <c r="C95" s="1"/>
    </row>
    <row r="96" spans="3:3" ht="15.75" customHeight="1" x14ac:dyDescent="0.25">
      <c r="C96" s="1"/>
    </row>
    <row r="97" spans="3:3" ht="15.75" customHeight="1" x14ac:dyDescent="0.25">
      <c r="C97" s="1"/>
    </row>
    <row r="98" spans="3:3" ht="15.75" customHeight="1" x14ac:dyDescent="0.25">
      <c r="C98" s="1"/>
    </row>
    <row r="99" spans="3:3" ht="15.75" customHeight="1" x14ac:dyDescent="0.25">
      <c r="C99" s="1"/>
    </row>
    <row r="100" spans="3:3" ht="15.75" customHeight="1" x14ac:dyDescent="0.25">
      <c r="C100" s="1"/>
    </row>
    <row r="101" spans="3:3" ht="15.75" customHeight="1" x14ac:dyDescent="0.25">
      <c r="C101" s="1"/>
    </row>
    <row r="102" spans="3:3" ht="15.75" customHeight="1" x14ac:dyDescent="0.25">
      <c r="C102" s="1"/>
    </row>
    <row r="103" spans="3:3" ht="15.75" customHeight="1" x14ac:dyDescent="0.25">
      <c r="C103" s="1"/>
    </row>
    <row r="104" spans="3:3" ht="15.75" customHeight="1" x14ac:dyDescent="0.25">
      <c r="C104" s="1"/>
    </row>
    <row r="105" spans="3:3" ht="15.75" customHeight="1" x14ac:dyDescent="0.25">
      <c r="C105" s="1"/>
    </row>
    <row r="106" spans="3:3" ht="15.75" customHeight="1" x14ac:dyDescent="0.25">
      <c r="C106" s="1"/>
    </row>
    <row r="107" spans="3:3" ht="15.75" customHeight="1" x14ac:dyDescent="0.25">
      <c r="C107" s="1"/>
    </row>
    <row r="108" spans="3:3" ht="15.75" customHeight="1" x14ac:dyDescent="0.25">
      <c r="C108" s="1"/>
    </row>
    <row r="109" spans="3:3" ht="15.75" customHeight="1" x14ac:dyDescent="0.25">
      <c r="C109" s="1"/>
    </row>
    <row r="110" spans="3:3" ht="15.75" customHeight="1" x14ac:dyDescent="0.25">
      <c r="C110" s="1"/>
    </row>
    <row r="111" spans="3:3" ht="15.75" customHeight="1" x14ac:dyDescent="0.25">
      <c r="C111" s="1"/>
    </row>
    <row r="112" spans="3:3" ht="15.75" customHeight="1" x14ac:dyDescent="0.25">
      <c r="C112" s="1"/>
    </row>
    <row r="113" spans="3:3" ht="15.75" customHeight="1" x14ac:dyDescent="0.25">
      <c r="C113" s="1"/>
    </row>
    <row r="114" spans="3:3" ht="15.75" customHeight="1" x14ac:dyDescent="0.25">
      <c r="C114" s="1"/>
    </row>
    <row r="115" spans="3:3" ht="15.75" customHeight="1" x14ac:dyDescent="0.25">
      <c r="C115" s="1"/>
    </row>
    <row r="116" spans="3:3" ht="15.75" customHeight="1" x14ac:dyDescent="0.25">
      <c r="C116" s="1"/>
    </row>
    <row r="117" spans="3:3" ht="15.75" customHeight="1" x14ac:dyDescent="0.25">
      <c r="C117" s="1"/>
    </row>
    <row r="118" spans="3:3" ht="15.75" customHeight="1" x14ac:dyDescent="0.25">
      <c r="C118" s="1"/>
    </row>
    <row r="119" spans="3:3" ht="15.75" customHeight="1" x14ac:dyDescent="0.25">
      <c r="C119" s="1"/>
    </row>
    <row r="120" spans="3:3" ht="15.75" customHeight="1" x14ac:dyDescent="0.25">
      <c r="C120" s="1"/>
    </row>
    <row r="121" spans="3:3" ht="15.75" customHeight="1" x14ac:dyDescent="0.25">
      <c r="C121" s="1"/>
    </row>
    <row r="122" spans="3:3" ht="15.75" customHeight="1" x14ac:dyDescent="0.25">
      <c r="C122" s="1"/>
    </row>
    <row r="123" spans="3:3" ht="15.75" customHeight="1" x14ac:dyDescent="0.25">
      <c r="C123" s="1"/>
    </row>
    <row r="124" spans="3:3" ht="15.75" customHeight="1" x14ac:dyDescent="0.25">
      <c r="C124" s="1"/>
    </row>
    <row r="125" spans="3:3" ht="15.75" customHeight="1" x14ac:dyDescent="0.25">
      <c r="C125" s="1"/>
    </row>
    <row r="126" spans="3:3" ht="15.75" customHeight="1" x14ac:dyDescent="0.25">
      <c r="C126" s="1"/>
    </row>
    <row r="127" spans="3:3" ht="15.75" customHeight="1" x14ac:dyDescent="0.25">
      <c r="C127" s="1"/>
    </row>
    <row r="128" spans="3:3" ht="15.75" customHeight="1" x14ac:dyDescent="0.25">
      <c r="C128" s="1"/>
    </row>
    <row r="129" spans="3:3" ht="15.75" customHeight="1" x14ac:dyDescent="0.25">
      <c r="C129" s="1"/>
    </row>
    <row r="130" spans="3:3" ht="15.75" customHeight="1" x14ac:dyDescent="0.25">
      <c r="C130" s="1"/>
    </row>
    <row r="131" spans="3:3" ht="15.75" customHeight="1" x14ac:dyDescent="0.25">
      <c r="C131" s="1"/>
    </row>
    <row r="132" spans="3:3" ht="15.75" customHeight="1" x14ac:dyDescent="0.25">
      <c r="C132" s="1"/>
    </row>
    <row r="133" spans="3:3" ht="15.75" customHeight="1" x14ac:dyDescent="0.25">
      <c r="C133" s="1"/>
    </row>
    <row r="134" spans="3:3" ht="15.75" customHeight="1" x14ac:dyDescent="0.25">
      <c r="C134" s="1"/>
    </row>
    <row r="135" spans="3:3" ht="15.75" customHeight="1" x14ac:dyDescent="0.25">
      <c r="C135" s="1"/>
    </row>
    <row r="136" spans="3:3" ht="15.75" customHeight="1" x14ac:dyDescent="0.25">
      <c r="C136" s="1"/>
    </row>
    <row r="137" spans="3:3" ht="15.75" customHeight="1" x14ac:dyDescent="0.25">
      <c r="C137" s="1"/>
    </row>
    <row r="138" spans="3:3" ht="15.75" customHeight="1" x14ac:dyDescent="0.25">
      <c r="C138" s="1"/>
    </row>
    <row r="139" spans="3:3" ht="15.75" customHeight="1" x14ac:dyDescent="0.25">
      <c r="C139" s="1"/>
    </row>
    <row r="140" spans="3:3" ht="15.75" customHeight="1" x14ac:dyDescent="0.25">
      <c r="C140" s="1"/>
    </row>
    <row r="141" spans="3:3" ht="15.75" customHeight="1" x14ac:dyDescent="0.25">
      <c r="C141" s="1"/>
    </row>
    <row r="142" spans="3:3" ht="15.75" customHeight="1" x14ac:dyDescent="0.25">
      <c r="C142" s="1"/>
    </row>
    <row r="143" spans="3:3" ht="15.75" customHeight="1" x14ac:dyDescent="0.25">
      <c r="C143" s="1"/>
    </row>
    <row r="144" spans="3:3" ht="15.75" customHeight="1" x14ac:dyDescent="0.25">
      <c r="C144" s="1"/>
    </row>
    <row r="145" spans="3:3" ht="15.75" customHeight="1" x14ac:dyDescent="0.25">
      <c r="C145" s="1"/>
    </row>
    <row r="146" spans="3:3" ht="15.75" customHeight="1" x14ac:dyDescent="0.25">
      <c r="C146" s="1"/>
    </row>
    <row r="147" spans="3:3" ht="15.75" customHeight="1" x14ac:dyDescent="0.25">
      <c r="C147" s="1"/>
    </row>
    <row r="148" spans="3:3" ht="15.75" customHeight="1" x14ac:dyDescent="0.25">
      <c r="C148" s="1"/>
    </row>
    <row r="149" spans="3:3" ht="15.75" customHeight="1" x14ac:dyDescent="0.25">
      <c r="C149" s="1"/>
    </row>
    <row r="150" spans="3:3" ht="15.75" customHeight="1" x14ac:dyDescent="0.25">
      <c r="C150" s="1"/>
    </row>
    <row r="151" spans="3:3" ht="15.75" customHeight="1" x14ac:dyDescent="0.25">
      <c r="C151" s="1"/>
    </row>
    <row r="152" spans="3:3" ht="15.75" customHeight="1" x14ac:dyDescent="0.25">
      <c r="C152" s="1"/>
    </row>
    <row r="153" spans="3:3" ht="15.75" customHeight="1" x14ac:dyDescent="0.25">
      <c r="C153" s="1"/>
    </row>
    <row r="154" spans="3:3" ht="15.75" customHeight="1" x14ac:dyDescent="0.25">
      <c r="C154" s="1"/>
    </row>
    <row r="155" spans="3:3" ht="15.75" customHeight="1" x14ac:dyDescent="0.25">
      <c r="C155" s="1"/>
    </row>
    <row r="156" spans="3:3" ht="15.75" customHeight="1" x14ac:dyDescent="0.25">
      <c r="C156" s="1"/>
    </row>
    <row r="157" spans="3:3" ht="15.75" customHeight="1" x14ac:dyDescent="0.25">
      <c r="C157" s="1"/>
    </row>
    <row r="158" spans="3:3" ht="15.75" customHeight="1" x14ac:dyDescent="0.25">
      <c r="C158" s="1"/>
    </row>
    <row r="159" spans="3:3" ht="15.75" customHeight="1" x14ac:dyDescent="0.25">
      <c r="C159" s="1"/>
    </row>
    <row r="160" spans="3:3" ht="15.75" customHeight="1" x14ac:dyDescent="0.25">
      <c r="C160" s="1"/>
    </row>
    <row r="161" spans="3:3" ht="15.75" customHeight="1" x14ac:dyDescent="0.25">
      <c r="C161" s="1"/>
    </row>
    <row r="162" spans="3:3" ht="15.75" customHeight="1" x14ac:dyDescent="0.25">
      <c r="C162" s="1"/>
    </row>
    <row r="163" spans="3:3" ht="15.75" customHeight="1" x14ac:dyDescent="0.25">
      <c r="C163" s="1"/>
    </row>
    <row r="164" spans="3:3" ht="15.75" customHeight="1" x14ac:dyDescent="0.25">
      <c r="C164" s="1"/>
    </row>
    <row r="165" spans="3:3" ht="15.75" customHeight="1" x14ac:dyDescent="0.25">
      <c r="C165" s="1"/>
    </row>
    <row r="166" spans="3:3" ht="15.75" customHeight="1" x14ac:dyDescent="0.25">
      <c r="C166" s="1"/>
    </row>
    <row r="167" spans="3:3" ht="15.75" customHeight="1" x14ac:dyDescent="0.25">
      <c r="C167" s="1"/>
    </row>
    <row r="168" spans="3:3" ht="15.75" customHeight="1" x14ac:dyDescent="0.25">
      <c r="C168" s="1"/>
    </row>
    <row r="169" spans="3:3" ht="15.75" customHeight="1" x14ac:dyDescent="0.25">
      <c r="C169" s="1"/>
    </row>
    <row r="170" spans="3:3" ht="15.75" customHeight="1" x14ac:dyDescent="0.25">
      <c r="C170" s="1"/>
    </row>
    <row r="171" spans="3:3" ht="15.75" customHeight="1" x14ac:dyDescent="0.25">
      <c r="C171" s="1"/>
    </row>
    <row r="172" spans="3:3" ht="15.75" customHeight="1" x14ac:dyDescent="0.25">
      <c r="C172" s="1"/>
    </row>
    <row r="173" spans="3:3" ht="15.75" customHeight="1" x14ac:dyDescent="0.25">
      <c r="C173" s="1"/>
    </row>
    <row r="174" spans="3:3" ht="15.75" customHeight="1" x14ac:dyDescent="0.25">
      <c r="C174" s="1"/>
    </row>
    <row r="175" spans="3:3" ht="15.75" customHeight="1" x14ac:dyDescent="0.25">
      <c r="C175" s="1"/>
    </row>
    <row r="176" spans="3:3" ht="15.75" customHeight="1" x14ac:dyDescent="0.25">
      <c r="C176" s="1"/>
    </row>
    <row r="177" spans="3:3" ht="15.75" customHeight="1" x14ac:dyDescent="0.25">
      <c r="C177" s="1"/>
    </row>
    <row r="178" spans="3:3" ht="15.75" customHeight="1" x14ac:dyDescent="0.25">
      <c r="C178" s="1"/>
    </row>
    <row r="179" spans="3:3" ht="15.75" customHeight="1" x14ac:dyDescent="0.25">
      <c r="C179" s="1"/>
    </row>
    <row r="180" spans="3:3" ht="15.75" customHeight="1" x14ac:dyDescent="0.25">
      <c r="C180" s="1"/>
    </row>
    <row r="181" spans="3:3" ht="15.75" customHeight="1" x14ac:dyDescent="0.25">
      <c r="C181" s="1"/>
    </row>
    <row r="182" spans="3:3" ht="15.75" customHeight="1" x14ac:dyDescent="0.25">
      <c r="C182" s="1"/>
    </row>
    <row r="183" spans="3:3" ht="15.75" customHeight="1" x14ac:dyDescent="0.25">
      <c r="C183" s="1"/>
    </row>
    <row r="184" spans="3:3" ht="15.75" customHeight="1" x14ac:dyDescent="0.25">
      <c r="C184" s="1"/>
    </row>
    <row r="185" spans="3:3" ht="15.75" customHeight="1" x14ac:dyDescent="0.25">
      <c r="C185" s="1"/>
    </row>
    <row r="186" spans="3:3" ht="15.75" customHeight="1" x14ac:dyDescent="0.25">
      <c r="C186" s="1"/>
    </row>
    <row r="187" spans="3:3" ht="15.75" customHeight="1" x14ac:dyDescent="0.25">
      <c r="C187" s="1"/>
    </row>
    <row r="188" spans="3:3" ht="15.75" customHeight="1" x14ac:dyDescent="0.25">
      <c r="C188" s="1"/>
    </row>
    <row r="189" spans="3:3" ht="15.75" customHeight="1" x14ac:dyDescent="0.25">
      <c r="C189" s="1"/>
    </row>
    <row r="190" spans="3:3" ht="15.75" customHeight="1" x14ac:dyDescent="0.25">
      <c r="C190" s="1"/>
    </row>
    <row r="191" spans="3:3" ht="15.75" customHeight="1" x14ac:dyDescent="0.25">
      <c r="C191" s="1"/>
    </row>
    <row r="192" spans="3:3" ht="15.75" customHeight="1" x14ac:dyDescent="0.25">
      <c r="C192" s="1"/>
    </row>
    <row r="193" spans="3:3" ht="15.75" customHeight="1" x14ac:dyDescent="0.25">
      <c r="C193" s="1"/>
    </row>
    <row r="194" spans="3:3" ht="15.75" customHeight="1" x14ac:dyDescent="0.25">
      <c r="C194" s="1"/>
    </row>
    <row r="195" spans="3:3" ht="15.75" customHeight="1" x14ac:dyDescent="0.25">
      <c r="C195" s="1"/>
    </row>
    <row r="196" spans="3:3" ht="15.75" customHeight="1" x14ac:dyDescent="0.25">
      <c r="C196" s="1"/>
    </row>
    <row r="197" spans="3:3" ht="15.75" customHeight="1" x14ac:dyDescent="0.25">
      <c r="C197" s="1"/>
    </row>
    <row r="198" spans="3:3" ht="15.75" customHeight="1" x14ac:dyDescent="0.25">
      <c r="C198" s="1"/>
    </row>
    <row r="199" spans="3:3" ht="15.75" customHeight="1" x14ac:dyDescent="0.25">
      <c r="C199" s="1"/>
    </row>
    <row r="200" spans="3:3" ht="15.75" customHeight="1" x14ac:dyDescent="0.25">
      <c r="C200" s="1"/>
    </row>
    <row r="201" spans="3:3" ht="15.75" customHeight="1" x14ac:dyDescent="0.25">
      <c r="C201" s="1"/>
    </row>
    <row r="202" spans="3:3" ht="15.75" customHeight="1" x14ac:dyDescent="0.25">
      <c r="C202" s="1"/>
    </row>
    <row r="203" spans="3:3" ht="15.75" customHeight="1" x14ac:dyDescent="0.25">
      <c r="C203" s="1"/>
    </row>
    <row r="204" spans="3:3" ht="15.75" customHeight="1" x14ac:dyDescent="0.25">
      <c r="C204" s="1"/>
    </row>
    <row r="205" spans="3:3" ht="15.75" customHeight="1" x14ac:dyDescent="0.25">
      <c r="C205" s="1"/>
    </row>
    <row r="206" spans="3:3" ht="15.75" customHeight="1" x14ac:dyDescent="0.25">
      <c r="C206" s="1"/>
    </row>
    <row r="207" spans="3:3" ht="15.75" customHeight="1" x14ac:dyDescent="0.25">
      <c r="C207" s="1"/>
    </row>
    <row r="208" spans="3:3" ht="15.75" customHeight="1" x14ac:dyDescent="0.25">
      <c r="C208" s="1"/>
    </row>
    <row r="209" spans="3:3" ht="15.75" customHeight="1" x14ac:dyDescent="0.25">
      <c r="C209" s="1"/>
    </row>
    <row r="210" spans="3:3" ht="15.75" customHeight="1" x14ac:dyDescent="0.25">
      <c r="C210" s="1"/>
    </row>
    <row r="211" spans="3:3" ht="15.75" customHeight="1" x14ac:dyDescent="0.25">
      <c r="C211" s="1"/>
    </row>
    <row r="212" spans="3:3" ht="15.75" customHeight="1" x14ac:dyDescent="0.25">
      <c r="C212" s="1"/>
    </row>
    <row r="213" spans="3:3" ht="15.75" customHeight="1" x14ac:dyDescent="0.25">
      <c r="C213" s="1"/>
    </row>
    <row r="214" spans="3:3" ht="15.75" customHeight="1" x14ac:dyDescent="0.25">
      <c r="C214" s="1"/>
    </row>
    <row r="215" spans="3:3" ht="15.75" customHeight="1" x14ac:dyDescent="0.25">
      <c r="C215" s="1"/>
    </row>
    <row r="216" spans="3:3" ht="15.75" customHeight="1" x14ac:dyDescent="0.25">
      <c r="C216" s="1"/>
    </row>
    <row r="217" spans="3:3" ht="15.75" customHeight="1" x14ac:dyDescent="0.25">
      <c r="C217" s="1"/>
    </row>
    <row r="218" spans="3:3" ht="15.75" customHeight="1" x14ac:dyDescent="0.25">
      <c r="C218" s="1"/>
    </row>
    <row r="219" spans="3:3" ht="15.75" customHeight="1" x14ac:dyDescent="0.25">
      <c r="C219" s="1"/>
    </row>
    <row r="220" spans="3:3" ht="15.75" customHeight="1" x14ac:dyDescent="0.25">
      <c r="C220" s="1"/>
    </row>
    <row r="221" spans="3:3" ht="15.75" customHeight="1" x14ac:dyDescent="0.25">
      <c r="C221" s="1"/>
    </row>
    <row r="222" spans="3:3" ht="15.75" customHeight="1" x14ac:dyDescent="0.25">
      <c r="C222" s="1"/>
    </row>
    <row r="223" spans="3:3" ht="15.75" customHeight="1" x14ac:dyDescent="0.25">
      <c r="C223" s="1"/>
    </row>
    <row r="224" spans="3:3" ht="15.75" customHeight="1" x14ac:dyDescent="0.25">
      <c r="C224" s="1"/>
    </row>
    <row r="225" spans="3:3" ht="15.75" customHeight="1" x14ac:dyDescent="0.25">
      <c r="C225" s="1"/>
    </row>
    <row r="226" spans="3:3" ht="15.75" customHeight="1" x14ac:dyDescent="0.25">
      <c r="C226" s="1"/>
    </row>
    <row r="227" spans="3:3" ht="15.75" customHeight="1" x14ac:dyDescent="0.25">
      <c r="C227" s="1"/>
    </row>
    <row r="228" spans="3:3" ht="15.75" customHeight="1" x14ac:dyDescent="0.25">
      <c r="C228" s="1"/>
    </row>
    <row r="229" spans="3:3" ht="15.75" customHeight="1" x14ac:dyDescent="0.25">
      <c r="C229" s="1"/>
    </row>
    <row r="230" spans="3:3" ht="15.75" customHeight="1" x14ac:dyDescent="0.25">
      <c r="C230" s="1"/>
    </row>
    <row r="231" spans="3:3" ht="15.75" customHeight="1" x14ac:dyDescent="0.25">
      <c r="C231" s="1"/>
    </row>
    <row r="232" spans="3:3" ht="15.75" customHeight="1" x14ac:dyDescent="0.25">
      <c r="C232" s="1"/>
    </row>
    <row r="233" spans="3:3" ht="15.75" customHeight="1" x14ac:dyDescent="0.25">
      <c r="C233" s="1"/>
    </row>
    <row r="234" spans="3:3" ht="15.75" customHeight="1" x14ac:dyDescent="0.25">
      <c r="C234" s="1"/>
    </row>
    <row r="235" spans="3:3" ht="15.75" customHeight="1" x14ac:dyDescent="0.25">
      <c r="C235" s="1"/>
    </row>
    <row r="236" spans="3:3" ht="15.75" customHeight="1" x14ac:dyDescent="0.25">
      <c r="C236" s="1"/>
    </row>
    <row r="237" spans="3:3" ht="15.75" customHeight="1" x14ac:dyDescent="0.25">
      <c r="C237" s="1"/>
    </row>
    <row r="238" spans="3:3" ht="15.75" customHeight="1" x14ac:dyDescent="0.25">
      <c r="C238" s="1"/>
    </row>
    <row r="239" spans="3:3" ht="15.75" customHeight="1" x14ac:dyDescent="0.25">
      <c r="C239" s="1"/>
    </row>
    <row r="240" spans="3:3" ht="15.75" customHeight="1" x14ac:dyDescent="0.25">
      <c r="C240" s="1"/>
    </row>
    <row r="241" spans="3:3" ht="15.75" customHeight="1" x14ac:dyDescent="0.25">
      <c r="C241" s="1"/>
    </row>
    <row r="242" spans="3:3" ht="15.75" customHeight="1" x14ac:dyDescent="0.25">
      <c r="C242" s="1"/>
    </row>
    <row r="243" spans="3:3" ht="15.75" customHeight="1" x14ac:dyDescent="0.25">
      <c r="C243" s="1"/>
    </row>
    <row r="244" spans="3:3" ht="15.75" customHeight="1" x14ac:dyDescent="0.25">
      <c r="C244" s="1"/>
    </row>
    <row r="245" spans="3:3" ht="15.75" customHeight="1" x14ac:dyDescent="0.25">
      <c r="C245" s="1"/>
    </row>
    <row r="246" spans="3:3" ht="15.75" customHeight="1" x14ac:dyDescent="0.25">
      <c r="C246" s="1"/>
    </row>
    <row r="247" spans="3:3" ht="15.75" customHeight="1" x14ac:dyDescent="0.25">
      <c r="C247" s="1"/>
    </row>
    <row r="248" spans="3:3" ht="15.75" customHeight="1" x14ac:dyDescent="0.25">
      <c r="C248" s="1"/>
    </row>
    <row r="249" spans="3:3" ht="15.75" customHeight="1" x14ac:dyDescent="0.25">
      <c r="C249" s="1"/>
    </row>
    <row r="250" spans="3:3" ht="15.75" customHeight="1" x14ac:dyDescent="0.25">
      <c r="C250" s="1"/>
    </row>
    <row r="251" spans="3:3" ht="15.75" customHeight="1" x14ac:dyDescent="0.25">
      <c r="C251" s="1"/>
    </row>
    <row r="252" spans="3:3" ht="15.75" customHeight="1" x14ac:dyDescent="0.25">
      <c r="C252" s="1"/>
    </row>
    <row r="253" spans="3:3" ht="15.75" customHeight="1" x14ac:dyDescent="0.25">
      <c r="C253" s="1"/>
    </row>
    <row r="254" spans="3:3" ht="15.75" customHeight="1" x14ac:dyDescent="0.25">
      <c r="C254" s="1"/>
    </row>
    <row r="255" spans="3:3" ht="15.75" customHeight="1" x14ac:dyDescent="0.25">
      <c r="C255" s="1"/>
    </row>
    <row r="256" spans="3:3" ht="15.75" customHeight="1" x14ac:dyDescent="0.25">
      <c r="C256" s="1"/>
    </row>
    <row r="257" spans="3:3" ht="15.75" customHeight="1" x14ac:dyDescent="0.25">
      <c r="C257" s="1"/>
    </row>
    <row r="258" spans="3:3" ht="15.75" customHeight="1" x14ac:dyDescent="0.25">
      <c r="C258" s="1"/>
    </row>
    <row r="259" spans="3:3" ht="15.75" customHeight="1" x14ac:dyDescent="0.25">
      <c r="C259" s="1"/>
    </row>
    <row r="260" spans="3:3" ht="15.75" customHeight="1" x14ac:dyDescent="0.25">
      <c r="C260" s="1"/>
    </row>
    <row r="261" spans="3:3" ht="15.75" customHeight="1" x14ac:dyDescent="0.25">
      <c r="C261" s="1"/>
    </row>
    <row r="262" spans="3:3" ht="15.75" customHeight="1" x14ac:dyDescent="0.25">
      <c r="C262" s="1"/>
    </row>
    <row r="263" spans="3:3" ht="15.75" customHeight="1" x14ac:dyDescent="0.25">
      <c r="C263" s="1"/>
    </row>
    <row r="264" spans="3:3" ht="15.75" customHeight="1" x14ac:dyDescent="0.25">
      <c r="C264" s="1"/>
    </row>
    <row r="265" spans="3:3" ht="15.75" customHeight="1" x14ac:dyDescent="0.25">
      <c r="C265" s="1"/>
    </row>
    <row r="266" spans="3:3" ht="15.75" customHeight="1" x14ac:dyDescent="0.25">
      <c r="C266" s="1"/>
    </row>
    <row r="267" spans="3:3" ht="15.75" customHeight="1" x14ac:dyDescent="0.25">
      <c r="C267" s="1"/>
    </row>
    <row r="268" spans="3:3" ht="15.75" customHeight="1" x14ac:dyDescent="0.25">
      <c r="C268" s="1"/>
    </row>
    <row r="269" spans="3:3" ht="15.75" customHeight="1" x14ac:dyDescent="0.25">
      <c r="C269" s="1"/>
    </row>
    <row r="270" spans="3:3" ht="15.75" customHeight="1" x14ac:dyDescent="0.25">
      <c r="C270" s="1"/>
    </row>
    <row r="271" spans="3:3" ht="15.75" customHeight="1" x14ac:dyDescent="0.25">
      <c r="C271" s="1"/>
    </row>
    <row r="272" spans="3:3" ht="15.75" customHeight="1" x14ac:dyDescent="0.25">
      <c r="C272" s="1"/>
    </row>
    <row r="273" spans="3:3" ht="15.75" customHeight="1" x14ac:dyDescent="0.25">
      <c r="C273" s="1"/>
    </row>
    <row r="274" spans="3:3" ht="15.75" customHeight="1" x14ac:dyDescent="0.25">
      <c r="C274" s="1"/>
    </row>
    <row r="275" spans="3:3" ht="15.75" customHeight="1" x14ac:dyDescent="0.25">
      <c r="C275" s="1"/>
    </row>
    <row r="276" spans="3:3" ht="15.75" customHeight="1" x14ac:dyDescent="0.25">
      <c r="C276" s="1"/>
    </row>
    <row r="277" spans="3:3" ht="15.75" customHeight="1" x14ac:dyDescent="0.25">
      <c r="C277" s="1"/>
    </row>
    <row r="278" spans="3:3" ht="15.75" customHeight="1" x14ac:dyDescent="0.25">
      <c r="C278" s="1"/>
    </row>
    <row r="279" spans="3:3" ht="15.75" customHeight="1" x14ac:dyDescent="0.25">
      <c r="C279" s="1"/>
    </row>
    <row r="280" spans="3:3" ht="15.75" customHeight="1" x14ac:dyDescent="0.25">
      <c r="C280" s="1"/>
    </row>
    <row r="281" spans="3:3" ht="15.75" customHeight="1" x14ac:dyDescent="0.25">
      <c r="C281" s="1"/>
    </row>
    <row r="282" spans="3:3" ht="15.75" customHeight="1" x14ac:dyDescent="0.25">
      <c r="C282" s="1"/>
    </row>
    <row r="283" spans="3:3" ht="15.75" customHeight="1" x14ac:dyDescent="0.25">
      <c r="C283" s="1"/>
    </row>
    <row r="284" spans="3:3" ht="15.75" customHeight="1" x14ac:dyDescent="0.25">
      <c r="C284" s="1"/>
    </row>
    <row r="285" spans="3:3" ht="15.75" customHeight="1" x14ac:dyDescent="0.25">
      <c r="C285" s="1"/>
    </row>
    <row r="286" spans="3:3" ht="15.75" customHeight="1" x14ac:dyDescent="0.25">
      <c r="C286" s="1"/>
    </row>
    <row r="287" spans="3:3" ht="15.75" customHeight="1" x14ac:dyDescent="0.25">
      <c r="C287" s="1"/>
    </row>
    <row r="288" spans="3:3" ht="15.75" customHeight="1" x14ac:dyDescent="0.25">
      <c r="C288" s="1"/>
    </row>
    <row r="289" spans="3:3" ht="15.75" customHeight="1" x14ac:dyDescent="0.25">
      <c r="C289" s="1"/>
    </row>
    <row r="290" spans="3:3" ht="15.75" customHeight="1" x14ac:dyDescent="0.25">
      <c r="C290" s="1"/>
    </row>
    <row r="291" spans="3:3" ht="15.75" customHeight="1" x14ac:dyDescent="0.25">
      <c r="C291" s="1"/>
    </row>
    <row r="292" spans="3:3" ht="15.75" customHeight="1" x14ac:dyDescent="0.25">
      <c r="C292" s="1"/>
    </row>
    <row r="293" spans="3:3" ht="15.75" customHeight="1" x14ac:dyDescent="0.25">
      <c r="C293" s="1"/>
    </row>
    <row r="294" spans="3:3" ht="15.75" customHeight="1" x14ac:dyDescent="0.25">
      <c r="C294" s="1"/>
    </row>
    <row r="295" spans="3:3" ht="15.75" customHeight="1" x14ac:dyDescent="0.25">
      <c r="C295" s="1"/>
    </row>
    <row r="296" spans="3:3" ht="15.75" customHeight="1" x14ac:dyDescent="0.25">
      <c r="C296" s="1"/>
    </row>
    <row r="297" spans="3:3" ht="15.75" customHeight="1" x14ac:dyDescent="0.25">
      <c r="C297" s="1"/>
    </row>
    <row r="298" spans="3:3" ht="15.75" customHeight="1" x14ac:dyDescent="0.25">
      <c r="C298" s="1"/>
    </row>
    <row r="299" spans="3:3" ht="15.75" customHeight="1" x14ac:dyDescent="0.25">
      <c r="C299" s="1"/>
    </row>
    <row r="300" spans="3:3" ht="15.75" customHeight="1" x14ac:dyDescent="0.25">
      <c r="C300" s="1"/>
    </row>
    <row r="301" spans="3:3" ht="15.75" customHeight="1" x14ac:dyDescent="0.25">
      <c r="C301" s="1"/>
    </row>
    <row r="302" spans="3:3" ht="15.75" customHeight="1" x14ac:dyDescent="0.25">
      <c r="C302" s="1"/>
    </row>
    <row r="303" spans="3:3" ht="15.75" customHeight="1" x14ac:dyDescent="0.25">
      <c r="C303" s="1"/>
    </row>
    <row r="304" spans="3:3" ht="15.75" customHeight="1" x14ac:dyDescent="0.25">
      <c r="C304" s="1"/>
    </row>
    <row r="305" spans="3:3" ht="15.75" customHeight="1" x14ac:dyDescent="0.25">
      <c r="C305" s="1"/>
    </row>
    <row r="306" spans="3:3" ht="15.75" customHeight="1" x14ac:dyDescent="0.25">
      <c r="C306" s="1"/>
    </row>
    <row r="307" spans="3:3" ht="15.75" customHeight="1" x14ac:dyDescent="0.25">
      <c r="C307" s="1"/>
    </row>
    <row r="308" spans="3:3" ht="15.75" customHeight="1" x14ac:dyDescent="0.25">
      <c r="C308" s="1"/>
    </row>
    <row r="309" spans="3:3" ht="15.75" customHeight="1" x14ac:dyDescent="0.25">
      <c r="C309" s="1"/>
    </row>
    <row r="310" spans="3:3" ht="15.75" customHeight="1" x14ac:dyDescent="0.25">
      <c r="C310" s="1"/>
    </row>
    <row r="311" spans="3:3" ht="15.75" customHeight="1" x14ac:dyDescent="0.25">
      <c r="C311" s="1"/>
    </row>
    <row r="312" spans="3:3" ht="15.75" customHeight="1" x14ac:dyDescent="0.25">
      <c r="C312" s="1"/>
    </row>
    <row r="313" spans="3:3" ht="15.75" customHeight="1" x14ac:dyDescent="0.25">
      <c r="C313" s="1"/>
    </row>
    <row r="314" spans="3:3" ht="15.75" customHeight="1" x14ac:dyDescent="0.25">
      <c r="C314" s="1"/>
    </row>
    <row r="315" spans="3:3" ht="15.75" customHeight="1" x14ac:dyDescent="0.25">
      <c r="C315" s="1"/>
    </row>
    <row r="316" spans="3:3" ht="15.75" customHeight="1" x14ac:dyDescent="0.25">
      <c r="C316" s="1"/>
    </row>
    <row r="317" spans="3:3" ht="15.75" customHeight="1" x14ac:dyDescent="0.25">
      <c r="C317" s="1"/>
    </row>
    <row r="318" spans="3:3" ht="15.75" customHeight="1" x14ac:dyDescent="0.25">
      <c r="C318" s="1"/>
    </row>
    <row r="319" spans="3:3" ht="15.75" customHeight="1" x14ac:dyDescent="0.25">
      <c r="C319" s="1"/>
    </row>
    <row r="320" spans="3:3" ht="15.75" customHeight="1" x14ac:dyDescent="0.25">
      <c r="C320" s="1"/>
    </row>
    <row r="321" spans="3:3" ht="15.75" customHeight="1" x14ac:dyDescent="0.25">
      <c r="C321" s="1"/>
    </row>
    <row r="322" spans="3:3" ht="15.75" customHeight="1" x14ac:dyDescent="0.25">
      <c r="C322" s="1"/>
    </row>
    <row r="323" spans="3:3" ht="15.75" customHeight="1" x14ac:dyDescent="0.25">
      <c r="C323" s="1"/>
    </row>
    <row r="324" spans="3:3" ht="15.75" customHeight="1" x14ac:dyDescent="0.25">
      <c r="C324" s="1"/>
    </row>
    <row r="325" spans="3:3" ht="15.75" customHeight="1" x14ac:dyDescent="0.25">
      <c r="C325" s="1"/>
    </row>
    <row r="326" spans="3:3" ht="15.75" customHeight="1" x14ac:dyDescent="0.25">
      <c r="C326" s="1"/>
    </row>
    <row r="327" spans="3:3" ht="15.75" customHeight="1" x14ac:dyDescent="0.25">
      <c r="C327" s="1"/>
    </row>
    <row r="328" spans="3:3" ht="15.75" customHeight="1" x14ac:dyDescent="0.25">
      <c r="C328" s="1"/>
    </row>
    <row r="329" spans="3:3" ht="15.75" customHeight="1" x14ac:dyDescent="0.25">
      <c r="C329" s="1"/>
    </row>
    <row r="330" spans="3:3" ht="15.75" customHeight="1" x14ac:dyDescent="0.25">
      <c r="C330" s="1"/>
    </row>
    <row r="331" spans="3:3" ht="15.75" customHeight="1" x14ac:dyDescent="0.25">
      <c r="C331" s="1"/>
    </row>
    <row r="332" spans="3:3" ht="15.75" customHeight="1" x14ac:dyDescent="0.25">
      <c r="C332" s="1"/>
    </row>
    <row r="333" spans="3:3" ht="15.75" customHeight="1" x14ac:dyDescent="0.25">
      <c r="C333" s="1"/>
    </row>
    <row r="334" spans="3:3" ht="15.75" customHeight="1" x14ac:dyDescent="0.25">
      <c r="C334" s="1"/>
    </row>
    <row r="335" spans="3:3" ht="15.75" customHeight="1" x14ac:dyDescent="0.25">
      <c r="C335" s="1"/>
    </row>
    <row r="336" spans="3:3" ht="15.75" customHeight="1" x14ac:dyDescent="0.25">
      <c r="C336" s="1"/>
    </row>
    <row r="337" spans="3:3" ht="15.75" customHeight="1" x14ac:dyDescent="0.25">
      <c r="C337" s="1"/>
    </row>
    <row r="338" spans="3:3" ht="15.75" customHeight="1" x14ac:dyDescent="0.25">
      <c r="C338" s="1"/>
    </row>
    <row r="339" spans="3:3" ht="15.75" customHeight="1" x14ac:dyDescent="0.25">
      <c r="C339" s="1"/>
    </row>
    <row r="340" spans="3:3" ht="15.75" customHeight="1" x14ac:dyDescent="0.25">
      <c r="C340" s="1"/>
    </row>
    <row r="341" spans="3:3" ht="15.75" customHeight="1" x14ac:dyDescent="0.25">
      <c r="C341" s="1"/>
    </row>
    <row r="342" spans="3:3" ht="15.75" customHeight="1" x14ac:dyDescent="0.25">
      <c r="C342" s="1"/>
    </row>
    <row r="343" spans="3:3" ht="15.75" customHeight="1" x14ac:dyDescent="0.25">
      <c r="C343" s="1"/>
    </row>
    <row r="344" spans="3:3" ht="15.75" customHeight="1" x14ac:dyDescent="0.25">
      <c r="C344" s="1"/>
    </row>
    <row r="345" spans="3:3" ht="15.75" customHeight="1" x14ac:dyDescent="0.25">
      <c r="C345" s="1"/>
    </row>
    <row r="346" spans="3:3" ht="15.75" customHeight="1" x14ac:dyDescent="0.25">
      <c r="C346" s="1"/>
    </row>
    <row r="347" spans="3:3" ht="15.75" customHeight="1" x14ac:dyDescent="0.25">
      <c r="C347" s="1"/>
    </row>
    <row r="348" spans="3:3" ht="15.75" customHeight="1" x14ac:dyDescent="0.25">
      <c r="C348" s="1"/>
    </row>
    <row r="349" spans="3:3" ht="15.75" customHeight="1" x14ac:dyDescent="0.25">
      <c r="C349" s="1"/>
    </row>
    <row r="350" spans="3:3" ht="15.75" customHeight="1" x14ac:dyDescent="0.25">
      <c r="C350" s="1"/>
    </row>
    <row r="351" spans="3:3" ht="15.75" customHeight="1" x14ac:dyDescent="0.25">
      <c r="C351" s="1"/>
    </row>
    <row r="352" spans="3:3" ht="15.75" customHeight="1" x14ac:dyDescent="0.25">
      <c r="C352" s="1"/>
    </row>
    <row r="353" spans="3:3" ht="15.75" customHeight="1" x14ac:dyDescent="0.25">
      <c r="C353" s="1"/>
    </row>
    <row r="354" spans="3:3" ht="15.75" customHeight="1" x14ac:dyDescent="0.25">
      <c r="C354" s="1"/>
    </row>
    <row r="355" spans="3:3" ht="15.75" customHeight="1" x14ac:dyDescent="0.25">
      <c r="C355" s="1"/>
    </row>
    <row r="356" spans="3:3" ht="15.75" customHeight="1" x14ac:dyDescent="0.25">
      <c r="C356" s="1"/>
    </row>
    <row r="357" spans="3:3" ht="15.75" customHeight="1" x14ac:dyDescent="0.25">
      <c r="C357" s="1"/>
    </row>
    <row r="358" spans="3:3" ht="15.75" customHeight="1" x14ac:dyDescent="0.25">
      <c r="C358" s="1"/>
    </row>
    <row r="359" spans="3:3" ht="15.75" customHeight="1" x14ac:dyDescent="0.25">
      <c r="C359" s="1"/>
    </row>
    <row r="360" spans="3:3" ht="15.75" customHeight="1" x14ac:dyDescent="0.25">
      <c r="C360" s="1"/>
    </row>
    <row r="361" spans="3:3" ht="15.75" customHeight="1" x14ac:dyDescent="0.25">
      <c r="C361" s="1"/>
    </row>
    <row r="362" spans="3:3" ht="15.75" customHeight="1" x14ac:dyDescent="0.25">
      <c r="C362" s="1"/>
    </row>
    <row r="363" spans="3:3" ht="15.75" customHeight="1" x14ac:dyDescent="0.25">
      <c r="C363" s="1"/>
    </row>
    <row r="364" spans="3:3" ht="15.75" customHeight="1" x14ac:dyDescent="0.25">
      <c r="C364" s="1"/>
    </row>
    <row r="365" spans="3:3" ht="15.75" customHeight="1" x14ac:dyDescent="0.25">
      <c r="C365" s="1"/>
    </row>
    <row r="366" spans="3:3" ht="15.75" customHeight="1" x14ac:dyDescent="0.25">
      <c r="C366" s="1"/>
    </row>
    <row r="367" spans="3:3" ht="15.75" customHeight="1" x14ac:dyDescent="0.25">
      <c r="C367" s="1"/>
    </row>
    <row r="368" spans="3:3" ht="15.75" customHeight="1" x14ac:dyDescent="0.25">
      <c r="C368" s="1"/>
    </row>
    <row r="369" spans="3:3" ht="15.75" customHeight="1" x14ac:dyDescent="0.25">
      <c r="C369" s="1"/>
    </row>
    <row r="370" spans="3:3" ht="15.75" customHeight="1" x14ac:dyDescent="0.25">
      <c r="C370" s="1"/>
    </row>
    <row r="371" spans="3:3" ht="15.75" customHeight="1" x14ac:dyDescent="0.25">
      <c r="C371" s="1"/>
    </row>
    <row r="372" spans="3:3" ht="15.75" customHeight="1" x14ac:dyDescent="0.25">
      <c r="C372" s="1"/>
    </row>
    <row r="373" spans="3:3" ht="15.75" customHeight="1" x14ac:dyDescent="0.25">
      <c r="C373" s="1"/>
    </row>
    <row r="374" spans="3:3" ht="15.75" customHeight="1" x14ac:dyDescent="0.25">
      <c r="C374" s="1"/>
    </row>
    <row r="375" spans="3:3" ht="15.75" customHeight="1" x14ac:dyDescent="0.25">
      <c r="C375" s="1"/>
    </row>
    <row r="376" spans="3:3" ht="15.75" customHeight="1" x14ac:dyDescent="0.25">
      <c r="C376" s="1"/>
    </row>
    <row r="377" spans="3:3" ht="15.75" customHeight="1" x14ac:dyDescent="0.25">
      <c r="C377" s="1"/>
    </row>
    <row r="378" spans="3:3" ht="15.75" customHeight="1" x14ac:dyDescent="0.25">
      <c r="C378" s="1"/>
    </row>
    <row r="379" spans="3:3" ht="15.75" customHeight="1" x14ac:dyDescent="0.25">
      <c r="C379" s="1"/>
    </row>
    <row r="380" spans="3:3" ht="15.75" customHeight="1" x14ac:dyDescent="0.25">
      <c r="C380" s="1"/>
    </row>
    <row r="381" spans="3:3" ht="15.75" customHeight="1" x14ac:dyDescent="0.25">
      <c r="C381" s="1"/>
    </row>
    <row r="382" spans="3:3" ht="15.75" customHeight="1" x14ac:dyDescent="0.25">
      <c r="C382" s="1"/>
    </row>
    <row r="383" spans="3:3" ht="15.75" customHeight="1" x14ac:dyDescent="0.25">
      <c r="C383" s="1"/>
    </row>
    <row r="384" spans="3:3" ht="15.75" customHeight="1" x14ac:dyDescent="0.25">
      <c r="C384" s="1"/>
    </row>
    <row r="385" spans="3:3" ht="15.75" customHeight="1" x14ac:dyDescent="0.25">
      <c r="C385" s="1"/>
    </row>
    <row r="386" spans="3:3" ht="15.75" customHeight="1" x14ac:dyDescent="0.25">
      <c r="C386" s="1"/>
    </row>
    <row r="387" spans="3:3" ht="15.75" customHeight="1" x14ac:dyDescent="0.25">
      <c r="C387" s="1"/>
    </row>
    <row r="388" spans="3:3" ht="15.75" customHeight="1" x14ac:dyDescent="0.25">
      <c r="C388" s="1"/>
    </row>
    <row r="389" spans="3:3" ht="15.75" customHeight="1" x14ac:dyDescent="0.25">
      <c r="C389" s="1"/>
    </row>
    <row r="390" spans="3:3" ht="15.75" customHeight="1" x14ac:dyDescent="0.25">
      <c r="C390" s="1"/>
    </row>
    <row r="391" spans="3:3" ht="15.75" customHeight="1" x14ac:dyDescent="0.25">
      <c r="C391" s="1"/>
    </row>
    <row r="392" spans="3:3" ht="15.75" customHeight="1" x14ac:dyDescent="0.25">
      <c r="C392" s="1"/>
    </row>
    <row r="393" spans="3:3" ht="15.75" customHeight="1" x14ac:dyDescent="0.25">
      <c r="C393" s="1"/>
    </row>
    <row r="394" spans="3:3" ht="15.75" customHeight="1" x14ac:dyDescent="0.25">
      <c r="C394" s="1"/>
    </row>
    <row r="395" spans="3:3" ht="15.75" customHeight="1" x14ac:dyDescent="0.25">
      <c r="C395" s="1"/>
    </row>
    <row r="396" spans="3:3" ht="15.75" customHeight="1" x14ac:dyDescent="0.25">
      <c r="C396" s="1"/>
    </row>
    <row r="397" spans="3:3" ht="15.75" customHeight="1" x14ac:dyDescent="0.25">
      <c r="C397" s="1"/>
    </row>
    <row r="398" spans="3:3" ht="15.75" customHeight="1" x14ac:dyDescent="0.25">
      <c r="C398" s="1"/>
    </row>
    <row r="399" spans="3:3" ht="15.75" customHeight="1" x14ac:dyDescent="0.25">
      <c r="C399" s="1"/>
    </row>
    <row r="400" spans="3:3" ht="15.75" customHeight="1" x14ac:dyDescent="0.25">
      <c r="C400" s="1"/>
    </row>
    <row r="401" spans="3:3" ht="15.75" customHeight="1" x14ac:dyDescent="0.25">
      <c r="C401" s="1"/>
    </row>
    <row r="402" spans="3:3" ht="15.75" customHeight="1" x14ac:dyDescent="0.25">
      <c r="C402" s="1"/>
    </row>
    <row r="403" spans="3:3" ht="15.75" customHeight="1" x14ac:dyDescent="0.25">
      <c r="C403" s="1"/>
    </row>
    <row r="404" spans="3:3" ht="15.75" customHeight="1" x14ac:dyDescent="0.25">
      <c r="C404" s="1"/>
    </row>
    <row r="405" spans="3:3" ht="15.75" customHeight="1" x14ac:dyDescent="0.25">
      <c r="C405" s="1"/>
    </row>
    <row r="406" spans="3:3" ht="15.75" customHeight="1" x14ac:dyDescent="0.25">
      <c r="C406" s="1"/>
    </row>
    <row r="407" spans="3:3" ht="15.75" customHeight="1" x14ac:dyDescent="0.25">
      <c r="C407" s="1"/>
    </row>
    <row r="408" spans="3:3" ht="15.75" customHeight="1" x14ac:dyDescent="0.25">
      <c r="C408" s="1"/>
    </row>
    <row r="409" spans="3:3" ht="15.75" customHeight="1" x14ac:dyDescent="0.25">
      <c r="C409" s="1"/>
    </row>
    <row r="410" spans="3:3" ht="15.75" customHeight="1" x14ac:dyDescent="0.25">
      <c r="C410" s="1"/>
    </row>
    <row r="411" spans="3:3" ht="15.75" customHeight="1" x14ac:dyDescent="0.25">
      <c r="C411" s="1"/>
    </row>
    <row r="412" spans="3:3" ht="15.75" customHeight="1" x14ac:dyDescent="0.25">
      <c r="C412" s="1"/>
    </row>
    <row r="413" spans="3:3" ht="15.75" customHeight="1" x14ac:dyDescent="0.25">
      <c r="C413" s="1"/>
    </row>
    <row r="414" spans="3:3" ht="15.75" customHeight="1" x14ac:dyDescent="0.25">
      <c r="C414" s="1"/>
    </row>
    <row r="415" spans="3:3" ht="15.75" customHeight="1" x14ac:dyDescent="0.25">
      <c r="C415" s="1"/>
    </row>
    <row r="416" spans="3:3" ht="15.75" customHeight="1" x14ac:dyDescent="0.25">
      <c r="C416" s="1"/>
    </row>
    <row r="417" spans="3:3" ht="15.75" customHeight="1" x14ac:dyDescent="0.25">
      <c r="C417" s="1"/>
    </row>
    <row r="418" spans="3:3" ht="15.75" customHeight="1" x14ac:dyDescent="0.25">
      <c r="C418" s="1"/>
    </row>
    <row r="419" spans="3:3" ht="15.75" customHeight="1" x14ac:dyDescent="0.25">
      <c r="C419" s="1"/>
    </row>
    <row r="420" spans="3:3" ht="15.75" customHeight="1" x14ac:dyDescent="0.25">
      <c r="C420" s="1"/>
    </row>
    <row r="421" spans="3:3" ht="15.75" customHeight="1" x14ac:dyDescent="0.25">
      <c r="C421" s="1"/>
    </row>
    <row r="422" spans="3:3" ht="15.75" customHeight="1" x14ac:dyDescent="0.25">
      <c r="C422" s="1"/>
    </row>
    <row r="423" spans="3:3" ht="15.75" customHeight="1" x14ac:dyDescent="0.25">
      <c r="C423" s="1"/>
    </row>
    <row r="424" spans="3:3" ht="15.75" customHeight="1" x14ac:dyDescent="0.25">
      <c r="C424" s="1"/>
    </row>
    <row r="425" spans="3:3" ht="15.75" customHeight="1" x14ac:dyDescent="0.25">
      <c r="C425" s="1"/>
    </row>
    <row r="426" spans="3:3" ht="15.75" customHeight="1" x14ac:dyDescent="0.25">
      <c r="C426" s="1"/>
    </row>
    <row r="427" spans="3:3" ht="15.75" customHeight="1" x14ac:dyDescent="0.25">
      <c r="C427" s="1"/>
    </row>
    <row r="428" spans="3:3" ht="15.75" customHeight="1" x14ac:dyDescent="0.25">
      <c r="C428" s="1"/>
    </row>
    <row r="429" spans="3:3" ht="15.75" customHeight="1" x14ac:dyDescent="0.25">
      <c r="C429" s="1"/>
    </row>
    <row r="430" spans="3:3" ht="15.75" customHeight="1" x14ac:dyDescent="0.25">
      <c r="C430" s="1"/>
    </row>
    <row r="431" spans="3:3" ht="15.75" customHeight="1" x14ac:dyDescent="0.25">
      <c r="C431" s="1"/>
    </row>
    <row r="432" spans="3:3" ht="15.75" customHeight="1" x14ac:dyDescent="0.25">
      <c r="C432" s="1"/>
    </row>
    <row r="433" spans="3:3" ht="15.75" customHeight="1" x14ac:dyDescent="0.25">
      <c r="C433" s="1"/>
    </row>
    <row r="434" spans="3:3" ht="15.75" customHeight="1" x14ac:dyDescent="0.25">
      <c r="C434" s="1"/>
    </row>
    <row r="435" spans="3:3" ht="15.75" customHeight="1" x14ac:dyDescent="0.25">
      <c r="C435" s="1"/>
    </row>
    <row r="436" spans="3:3" ht="15.75" customHeight="1" x14ac:dyDescent="0.25">
      <c r="C436" s="1"/>
    </row>
    <row r="437" spans="3:3" ht="15.75" customHeight="1" x14ac:dyDescent="0.25">
      <c r="C437" s="1"/>
    </row>
    <row r="438" spans="3:3" ht="15.75" customHeight="1" x14ac:dyDescent="0.25">
      <c r="C438" s="1"/>
    </row>
    <row r="439" spans="3:3" ht="15.75" customHeight="1" x14ac:dyDescent="0.25">
      <c r="C439" s="1"/>
    </row>
    <row r="440" spans="3:3" ht="15.75" customHeight="1" x14ac:dyDescent="0.25">
      <c r="C440" s="1"/>
    </row>
    <row r="441" spans="3:3" ht="15.75" customHeight="1" x14ac:dyDescent="0.25">
      <c r="C441" s="1"/>
    </row>
    <row r="442" spans="3:3" ht="15.75" customHeight="1" x14ac:dyDescent="0.25">
      <c r="C442" s="1"/>
    </row>
    <row r="443" spans="3:3" ht="15.75" customHeight="1" x14ac:dyDescent="0.25">
      <c r="C443" s="1"/>
    </row>
    <row r="444" spans="3:3" ht="15.75" customHeight="1" x14ac:dyDescent="0.25">
      <c r="C444" s="1"/>
    </row>
    <row r="445" spans="3:3" ht="15.75" customHeight="1" x14ac:dyDescent="0.25">
      <c r="C445" s="1"/>
    </row>
    <row r="446" spans="3:3" ht="15.75" customHeight="1" x14ac:dyDescent="0.25">
      <c r="C446" s="1"/>
    </row>
    <row r="447" spans="3:3" ht="15.75" customHeight="1" x14ac:dyDescent="0.25">
      <c r="C447" s="1"/>
    </row>
    <row r="448" spans="3:3" ht="15.75" customHeight="1" x14ac:dyDescent="0.25">
      <c r="C448" s="1"/>
    </row>
    <row r="449" spans="3:3" ht="15.75" customHeight="1" x14ac:dyDescent="0.25">
      <c r="C449" s="1"/>
    </row>
    <row r="450" spans="3:3" ht="15.75" customHeight="1" x14ac:dyDescent="0.25">
      <c r="C450" s="1"/>
    </row>
    <row r="451" spans="3:3" ht="15.75" customHeight="1" x14ac:dyDescent="0.25">
      <c r="C451" s="1"/>
    </row>
    <row r="452" spans="3:3" ht="15.75" customHeight="1" x14ac:dyDescent="0.25">
      <c r="C452" s="1"/>
    </row>
    <row r="453" spans="3:3" ht="15.75" customHeight="1" x14ac:dyDescent="0.25">
      <c r="C453" s="1"/>
    </row>
    <row r="454" spans="3:3" ht="15.75" customHeight="1" x14ac:dyDescent="0.25">
      <c r="C454" s="1"/>
    </row>
    <row r="455" spans="3:3" ht="15.75" customHeight="1" x14ac:dyDescent="0.25">
      <c r="C455" s="1"/>
    </row>
    <row r="456" spans="3:3" ht="15.75" customHeight="1" x14ac:dyDescent="0.25">
      <c r="C456" s="1"/>
    </row>
    <row r="457" spans="3:3" ht="15.75" customHeight="1" x14ac:dyDescent="0.25">
      <c r="C457" s="1"/>
    </row>
    <row r="458" spans="3:3" ht="15.75" customHeight="1" x14ac:dyDescent="0.25">
      <c r="C458" s="1"/>
    </row>
    <row r="459" spans="3:3" ht="15.75" customHeight="1" x14ac:dyDescent="0.25">
      <c r="C459" s="1"/>
    </row>
    <row r="460" spans="3:3" ht="15.75" customHeight="1" x14ac:dyDescent="0.25">
      <c r="C460" s="1"/>
    </row>
    <row r="461" spans="3:3" ht="15.75" customHeight="1" x14ac:dyDescent="0.25">
      <c r="C461" s="1"/>
    </row>
    <row r="462" spans="3:3" ht="15.75" customHeight="1" x14ac:dyDescent="0.25">
      <c r="C462" s="1"/>
    </row>
    <row r="463" spans="3:3" ht="15.75" customHeight="1" x14ac:dyDescent="0.25">
      <c r="C463" s="1"/>
    </row>
    <row r="464" spans="3:3" ht="15.75" customHeight="1" x14ac:dyDescent="0.25">
      <c r="C464" s="1"/>
    </row>
    <row r="465" spans="3:3" ht="15.75" customHeight="1" x14ac:dyDescent="0.25">
      <c r="C465" s="1"/>
    </row>
    <row r="466" spans="3:3" ht="15.75" customHeight="1" x14ac:dyDescent="0.25">
      <c r="C466" s="1"/>
    </row>
    <row r="467" spans="3:3" ht="15.75" customHeight="1" x14ac:dyDescent="0.25">
      <c r="C467" s="1"/>
    </row>
    <row r="468" spans="3:3" ht="15.75" customHeight="1" x14ac:dyDescent="0.25">
      <c r="C468" s="1"/>
    </row>
    <row r="469" spans="3:3" ht="15.75" customHeight="1" x14ac:dyDescent="0.25">
      <c r="C469" s="1"/>
    </row>
    <row r="470" spans="3:3" ht="15.75" customHeight="1" x14ac:dyDescent="0.25">
      <c r="C470" s="1"/>
    </row>
    <row r="471" spans="3:3" ht="15.75" customHeight="1" x14ac:dyDescent="0.25">
      <c r="C471" s="1"/>
    </row>
    <row r="472" spans="3:3" ht="15.75" customHeight="1" x14ac:dyDescent="0.25">
      <c r="C472" s="1"/>
    </row>
    <row r="473" spans="3:3" ht="15.75" customHeight="1" x14ac:dyDescent="0.25">
      <c r="C473" s="1"/>
    </row>
    <row r="474" spans="3:3" ht="15.75" customHeight="1" x14ac:dyDescent="0.25">
      <c r="C474" s="1"/>
    </row>
    <row r="475" spans="3:3" ht="15.75" customHeight="1" x14ac:dyDescent="0.25">
      <c r="C475" s="1"/>
    </row>
    <row r="476" spans="3:3" ht="15.75" customHeight="1" x14ac:dyDescent="0.25">
      <c r="C476" s="1"/>
    </row>
    <row r="477" spans="3:3" ht="15.75" customHeight="1" x14ac:dyDescent="0.25">
      <c r="C477" s="1"/>
    </row>
    <row r="478" spans="3:3" ht="15.75" customHeight="1" x14ac:dyDescent="0.25">
      <c r="C478" s="1"/>
    </row>
    <row r="479" spans="3:3" ht="15.75" customHeight="1" x14ac:dyDescent="0.25">
      <c r="C479" s="1"/>
    </row>
    <row r="480" spans="3:3" ht="15.75" customHeight="1" x14ac:dyDescent="0.25">
      <c r="C480" s="1"/>
    </row>
    <row r="481" spans="3:3" ht="15.75" customHeight="1" x14ac:dyDescent="0.25">
      <c r="C481" s="1"/>
    </row>
    <row r="482" spans="3:3" ht="15.75" customHeight="1" x14ac:dyDescent="0.25">
      <c r="C482" s="1"/>
    </row>
    <row r="483" spans="3:3" ht="15.75" customHeight="1" x14ac:dyDescent="0.25">
      <c r="C483" s="1"/>
    </row>
    <row r="484" spans="3:3" ht="15.75" customHeight="1" x14ac:dyDescent="0.25">
      <c r="C484" s="1"/>
    </row>
    <row r="485" spans="3:3" ht="15.75" customHeight="1" x14ac:dyDescent="0.25">
      <c r="C485" s="1"/>
    </row>
    <row r="486" spans="3:3" ht="15.75" customHeight="1" x14ac:dyDescent="0.25">
      <c r="C486" s="1"/>
    </row>
    <row r="487" spans="3:3" ht="15.75" customHeight="1" x14ac:dyDescent="0.25">
      <c r="C487" s="1"/>
    </row>
    <row r="488" spans="3:3" ht="15.75" customHeight="1" x14ac:dyDescent="0.25">
      <c r="C488" s="1"/>
    </row>
    <row r="489" spans="3:3" ht="15.75" customHeight="1" x14ac:dyDescent="0.25">
      <c r="C489" s="1"/>
    </row>
    <row r="490" spans="3:3" ht="15.75" customHeight="1" x14ac:dyDescent="0.25">
      <c r="C490" s="1"/>
    </row>
    <row r="491" spans="3:3" ht="15.75" customHeight="1" x14ac:dyDescent="0.25">
      <c r="C491" s="1"/>
    </row>
    <row r="492" spans="3:3" ht="15.75" customHeight="1" x14ac:dyDescent="0.25">
      <c r="C492" s="1"/>
    </row>
    <row r="493" spans="3:3" ht="15.75" customHeight="1" x14ac:dyDescent="0.25">
      <c r="C493" s="1"/>
    </row>
    <row r="494" spans="3:3" ht="15.75" customHeight="1" x14ac:dyDescent="0.25">
      <c r="C494" s="1"/>
    </row>
    <row r="495" spans="3:3" ht="15.75" customHeight="1" x14ac:dyDescent="0.25">
      <c r="C495" s="1"/>
    </row>
    <row r="496" spans="3:3" ht="15.75" customHeight="1" x14ac:dyDescent="0.25">
      <c r="C496" s="1"/>
    </row>
    <row r="497" spans="3:3" ht="15.75" customHeight="1" x14ac:dyDescent="0.25">
      <c r="C497" s="1"/>
    </row>
    <row r="498" spans="3:3" ht="15.75" customHeight="1" x14ac:dyDescent="0.25">
      <c r="C498" s="1"/>
    </row>
    <row r="499" spans="3:3" ht="15.75" customHeight="1" x14ac:dyDescent="0.25">
      <c r="C499" s="1"/>
    </row>
    <row r="500" spans="3:3" ht="15.75" customHeight="1" x14ac:dyDescent="0.25">
      <c r="C500" s="1"/>
    </row>
    <row r="501" spans="3:3" ht="15.75" customHeight="1" x14ac:dyDescent="0.25">
      <c r="C501" s="1"/>
    </row>
    <row r="502" spans="3:3" ht="15.75" customHeight="1" x14ac:dyDescent="0.25">
      <c r="C502" s="1"/>
    </row>
    <row r="503" spans="3:3" ht="15.75" customHeight="1" x14ac:dyDescent="0.25">
      <c r="C503" s="1"/>
    </row>
    <row r="504" spans="3:3" ht="15.75" customHeight="1" x14ac:dyDescent="0.25">
      <c r="C504" s="1"/>
    </row>
    <row r="505" spans="3:3" ht="15.75" customHeight="1" x14ac:dyDescent="0.25">
      <c r="C505" s="1"/>
    </row>
    <row r="506" spans="3:3" ht="15.75" customHeight="1" x14ac:dyDescent="0.25">
      <c r="C506" s="1"/>
    </row>
    <row r="507" spans="3:3" ht="15.75" customHeight="1" x14ac:dyDescent="0.25">
      <c r="C507" s="1"/>
    </row>
    <row r="508" spans="3:3" ht="15.75" customHeight="1" x14ac:dyDescent="0.25">
      <c r="C508" s="1"/>
    </row>
    <row r="509" spans="3:3" ht="15.75" customHeight="1" x14ac:dyDescent="0.25">
      <c r="C509" s="1"/>
    </row>
    <row r="510" spans="3:3" ht="15.75" customHeight="1" x14ac:dyDescent="0.25">
      <c r="C510" s="1"/>
    </row>
    <row r="511" spans="3:3" ht="15.75" customHeight="1" x14ac:dyDescent="0.25">
      <c r="C511" s="1"/>
    </row>
    <row r="512" spans="3:3" ht="15.75" customHeight="1" x14ac:dyDescent="0.25">
      <c r="C512" s="1"/>
    </row>
    <row r="513" spans="3:3" ht="15.75" customHeight="1" x14ac:dyDescent="0.25">
      <c r="C513" s="1"/>
    </row>
    <row r="514" spans="3:3" ht="15.75" customHeight="1" x14ac:dyDescent="0.25">
      <c r="C514" s="1"/>
    </row>
    <row r="515" spans="3:3" ht="15.75" customHeight="1" x14ac:dyDescent="0.25">
      <c r="C515" s="1"/>
    </row>
    <row r="516" spans="3:3" ht="15.75" customHeight="1" x14ac:dyDescent="0.25">
      <c r="C516" s="1"/>
    </row>
    <row r="517" spans="3:3" ht="15.75" customHeight="1" x14ac:dyDescent="0.25">
      <c r="C517" s="1"/>
    </row>
    <row r="518" spans="3:3" ht="15.75" customHeight="1" x14ac:dyDescent="0.25">
      <c r="C518" s="1"/>
    </row>
    <row r="519" spans="3:3" ht="15.75" customHeight="1" x14ac:dyDescent="0.25">
      <c r="C519" s="1"/>
    </row>
    <row r="520" spans="3:3" ht="15.75" customHeight="1" x14ac:dyDescent="0.25">
      <c r="C520" s="1"/>
    </row>
    <row r="521" spans="3:3" ht="15.75" customHeight="1" x14ac:dyDescent="0.25">
      <c r="C521" s="1"/>
    </row>
    <row r="522" spans="3:3" ht="15.75" customHeight="1" x14ac:dyDescent="0.25">
      <c r="C522" s="1"/>
    </row>
    <row r="523" spans="3:3" ht="15.75" customHeight="1" x14ac:dyDescent="0.25">
      <c r="C523" s="1"/>
    </row>
    <row r="524" spans="3:3" ht="15.75" customHeight="1" x14ac:dyDescent="0.25">
      <c r="C524" s="1"/>
    </row>
    <row r="525" spans="3:3" ht="15.75" customHeight="1" x14ac:dyDescent="0.25">
      <c r="C525" s="1"/>
    </row>
    <row r="526" spans="3:3" ht="15.75" customHeight="1" x14ac:dyDescent="0.25">
      <c r="C526" s="1"/>
    </row>
    <row r="527" spans="3:3" ht="15.75" customHeight="1" x14ac:dyDescent="0.25">
      <c r="C527" s="1"/>
    </row>
    <row r="528" spans="3:3" ht="15.75" customHeight="1" x14ac:dyDescent="0.25">
      <c r="C528" s="1"/>
    </row>
    <row r="529" spans="3:3" ht="15.75" customHeight="1" x14ac:dyDescent="0.25">
      <c r="C529" s="1"/>
    </row>
    <row r="530" spans="3:3" ht="15.75" customHeight="1" x14ac:dyDescent="0.25">
      <c r="C530" s="1"/>
    </row>
    <row r="531" spans="3:3" ht="15.75" customHeight="1" x14ac:dyDescent="0.25">
      <c r="C531" s="1"/>
    </row>
    <row r="532" spans="3:3" ht="15.75" customHeight="1" x14ac:dyDescent="0.25">
      <c r="C532" s="1"/>
    </row>
    <row r="533" spans="3:3" ht="15.75" customHeight="1" x14ac:dyDescent="0.25">
      <c r="C533" s="1"/>
    </row>
    <row r="534" spans="3:3" ht="15.75" customHeight="1" x14ac:dyDescent="0.25">
      <c r="C534" s="1"/>
    </row>
    <row r="535" spans="3:3" ht="15.75" customHeight="1" x14ac:dyDescent="0.25">
      <c r="C535" s="1"/>
    </row>
    <row r="536" spans="3:3" ht="15.75" customHeight="1" x14ac:dyDescent="0.25">
      <c r="C536" s="1"/>
    </row>
    <row r="537" spans="3:3" ht="15.75" customHeight="1" x14ac:dyDescent="0.25">
      <c r="C537" s="1"/>
    </row>
    <row r="538" spans="3:3" ht="15.75" customHeight="1" x14ac:dyDescent="0.25">
      <c r="C538" s="1"/>
    </row>
    <row r="539" spans="3:3" ht="15.75" customHeight="1" x14ac:dyDescent="0.25">
      <c r="C539" s="1"/>
    </row>
    <row r="540" spans="3:3" ht="15.75" customHeight="1" x14ac:dyDescent="0.25">
      <c r="C540" s="1"/>
    </row>
    <row r="541" spans="3:3" ht="15.75" customHeight="1" x14ac:dyDescent="0.25">
      <c r="C541" s="1"/>
    </row>
    <row r="542" spans="3:3" ht="15.75" customHeight="1" x14ac:dyDescent="0.25">
      <c r="C542" s="1"/>
    </row>
    <row r="543" spans="3:3" ht="15.75" customHeight="1" x14ac:dyDescent="0.25">
      <c r="C543" s="1"/>
    </row>
    <row r="544" spans="3:3" ht="15.75" customHeight="1" x14ac:dyDescent="0.25">
      <c r="C544" s="1"/>
    </row>
    <row r="545" spans="3:3" ht="15.75" customHeight="1" x14ac:dyDescent="0.25">
      <c r="C545" s="1"/>
    </row>
    <row r="546" spans="3:3" ht="15.75" customHeight="1" x14ac:dyDescent="0.25">
      <c r="C546" s="1"/>
    </row>
    <row r="547" spans="3:3" ht="15.75" customHeight="1" x14ac:dyDescent="0.25">
      <c r="C547" s="1"/>
    </row>
    <row r="548" spans="3:3" ht="15.75" customHeight="1" x14ac:dyDescent="0.25">
      <c r="C548" s="1"/>
    </row>
    <row r="549" spans="3:3" ht="15.75" customHeight="1" x14ac:dyDescent="0.25">
      <c r="C549" s="1"/>
    </row>
    <row r="550" spans="3:3" ht="15.75" customHeight="1" x14ac:dyDescent="0.25">
      <c r="C550" s="1"/>
    </row>
    <row r="551" spans="3:3" ht="15.75" customHeight="1" x14ac:dyDescent="0.25">
      <c r="C551" s="1"/>
    </row>
    <row r="552" spans="3:3" ht="15.75" customHeight="1" x14ac:dyDescent="0.25">
      <c r="C552" s="1"/>
    </row>
    <row r="553" spans="3:3" ht="15.75" customHeight="1" x14ac:dyDescent="0.25">
      <c r="C553" s="1"/>
    </row>
    <row r="554" spans="3:3" ht="15.75" customHeight="1" x14ac:dyDescent="0.25">
      <c r="C554" s="1"/>
    </row>
    <row r="555" spans="3:3" ht="15.75" customHeight="1" x14ac:dyDescent="0.25">
      <c r="C555" s="1"/>
    </row>
    <row r="556" spans="3:3" ht="15.75" customHeight="1" x14ac:dyDescent="0.25">
      <c r="C556" s="1"/>
    </row>
    <row r="557" spans="3:3" ht="15.75" customHeight="1" x14ac:dyDescent="0.25">
      <c r="C557" s="1"/>
    </row>
    <row r="558" spans="3:3" ht="15.75" customHeight="1" x14ac:dyDescent="0.25">
      <c r="C558" s="1"/>
    </row>
    <row r="559" spans="3:3" ht="15.75" customHeight="1" x14ac:dyDescent="0.25">
      <c r="C559" s="1"/>
    </row>
    <row r="560" spans="3:3" ht="15.75" customHeight="1" x14ac:dyDescent="0.25">
      <c r="C560" s="1"/>
    </row>
    <row r="561" spans="3:3" ht="15.75" customHeight="1" x14ac:dyDescent="0.25">
      <c r="C561" s="1"/>
    </row>
    <row r="562" spans="3:3" ht="15.75" customHeight="1" x14ac:dyDescent="0.25">
      <c r="C562" s="1"/>
    </row>
    <row r="563" spans="3:3" ht="15.75" customHeight="1" x14ac:dyDescent="0.25">
      <c r="C563" s="1"/>
    </row>
    <row r="564" spans="3:3" ht="15.75" customHeight="1" x14ac:dyDescent="0.25">
      <c r="C564" s="1"/>
    </row>
    <row r="565" spans="3:3" ht="15.75" customHeight="1" x14ac:dyDescent="0.25">
      <c r="C565" s="1"/>
    </row>
    <row r="566" spans="3:3" ht="15.75" customHeight="1" x14ac:dyDescent="0.25">
      <c r="C566" s="1"/>
    </row>
    <row r="567" spans="3:3" ht="15.75" customHeight="1" x14ac:dyDescent="0.25">
      <c r="C567" s="1"/>
    </row>
    <row r="568" spans="3:3" ht="15.75" customHeight="1" x14ac:dyDescent="0.25">
      <c r="C568" s="1"/>
    </row>
    <row r="569" spans="3:3" ht="15.75" customHeight="1" x14ac:dyDescent="0.25">
      <c r="C569" s="1"/>
    </row>
    <row r="570" spans="3:3" ht="15.75" customHeight="1" x14ac:dyDescent="0.25">
      <c r="C570" s="1"/>
    </row>
    <row r="571" spans="3:3" ht="15.75" customHeight="1" x14ac:dyDescent="0.25">
      <c r="C571" s="1"/>
    </row>
    <row r="572" spans="3:3" ht="15.75" customHeight="1" x14ac:dyDescent="0.25">
      <c r="C572" s="1"/>
    </row>
    <row r="573" spans="3:3" ht="15.75" customHeight="1" x14ac:dyDescent="0.25">
      <c r="C573" s="1"/>
    </row>
    <row r="574" spans="3:3" ht="15.75" customHeight="1" x14ac:dyDescent="0.25">
      <c r="C574" s="1"/>
    </row>
    <row r="575" spans="3:3" ht="15.75" customHeight="1" x14ac:dyDescent="0.25">
      <c r="C575" s="1"/>
    </row>
    <row r="576" spans="3:3" ht="15.75" customHeight="1" x14ac:dyDescent="0.25">
      <c r="C576" s="1"/>
    </row>
    <row r="577" spans="3:3" ht="15.75" customHeight="1" x14ac:dyDescent="0.25">
      <c r="C577" s="1"/>
    </row>
    <row r="578" spans="3:3" ht="15.75" customHeight="1" x14ac:dyDescent="0.25">
      <c r="C578" s="1"/>
    </row>
    <row r="579" spans="3:3" ht="15.75" customHeight="1" x14ac:dyDescent="0.25">
      <c r="C579" s="1"/>
    </row>
    <row r="580" spans="3:3" ht="15.75" customHeight="1" x14ac:dyDescent="0.25">
      <c r="C580" s="1"/>
    </row>
    <row r="581" spans="3:3" ht="15.75" customHeight="1" x14ac:dyDescent="0.25">
      <c r="C581" s="1"/>
    </row>
    <row r="582" spans="3:3" ht="15.75" customHeight="1" x14ac:dyDescent="0.25">
      <c r="C582" s="1"/>
    </row>
    <row r="583" spans="3:3" ht="15.75" customHeight="1" x14ac:dyDescent="0.25">
      <c r="C583" s="1"/>
    </row>
    <row r="584" spans="3:3" ht="15.75" customHeight="1" x14ac:dyDescent="0.25">
      <c r="C584" s="1"/>
    </row>
    <row r="585" spans="3:3" ht="15.75" customHeight="1" x14ac:dyDescent="0.25">
      <c r="C585" s="1"/>
    </row>
    <row r="586" spans="3:3" ht="15.75" customHeight="1" x14ac:dyDescent="0.25">
      <c r="C586" s="1"/>
    </row>
    <row r="587" spans="3:3" ht="15.75" customHeight="1" x14ac:dyDescent="0.25">
      <c r="C587" s="1"/>
    </row>
    <row r="588" spans="3:3" ht="15.75" customHeight="1" x14ac:dyDescent="0.25">
      <c r="C588" s="1"/>
    </row>
    <row r="589" spans="3:3" ht="15.75" customHeight="1" x14ac:dyDescent="0.25">
      <c r="C589" s="1"/>
    </row>
    <row r="590" spans="3:3" ht="15.75" customHeight="1" x14ac:dyDescent="0.25">
      <c r="C590" s="1"/>
    </row>
    <row r="591" spans="3:3" ht="15.75" customHeight="1" x14ac:dyDescent="0.25">
      <c r="C591" s="1"/>
    </row>
    <row r="592" spans="3:3" ht="15.75" customHeight="1" x14ac:dyDescent="0.25">
      <c r="C592" s="1"/>
    </row>
    <row r="593" spans="3:3" ht="15.75" customHeight="1" x14ac:dyDescent="0.25">
      <c r="C593" s="1"/>
    </row>
    <row r="594" spans="3:3" ht="15.75" customHeight="1" x14ac:dyDescent="0.25">
      <c r="C594" s="1"/>
    </row>
    <row r="595" spans="3:3" ht="15.75" customHeight="1" x14ac:dyDescent="0.25">
      <c r="C595" s="1"/>
    </row>
    <row r="596" spans="3:3" ht="15.75" customHeight="1" x14ac:dyDescent="0.25">
      <c r="C596" s="1"/>
    </row>
    <row r="597" spans="3:3" ht="15.75" customHeight="1" x14ac:dyDescent="0.25">
      <c r="C597" s="1"/>
    </row>
    <row r="598" spans="3:3" ht="15.75" customHeight="1" x14ac:dyDescent="0.25">
      <c r="C598" s="1"/>
    </row>
    <row r="599" spans="3:3" ht="15.75" customHeight="1" x14ac:dyDescent="0.25">
      <c r="C599" s="1"/>
    </row>
    <row r="600" spans="3:3" ht="15.75" customHeight="1" x14ac:dyDescent="0.25">
      <c r="C600" s="1"/>
    </row>
    <row r="601" spans="3:3" ht="15.75" customHeight="1" x14ac:dyDescent="0.25">
      <c r="C601" s="1"/>
    </row>
    <row r="602" spans="3:3" ht="15.75" customHeight="1" x14ac:dyDescent="0.25">
      <c r="C602" s="1"/>
    </row>
    <row r="603" spans="3:3" ht="15.75" customHeight="1" x14ac:dyDescent="0.25">
      <c r="C603" s="1"/>
    </row>
    <row r="604" spans="3:3" ht="15.75" customHeight="1" x14ac:dyDescent="0.25">
      <c r="C604" s="1"/>
    </row>
    <row r="605" spans="3:3" ht="15.75" customHeight="1" x14ac:dyDescent="0.25">
      <c r="C605" s="1"/>
    </row>
    <row r="606" spans="3:3" ht="15.75" customHeight="1" x14ac:dyDescent="0.25">
      <c r="C606" s="1"/>
    </row>
    <row r="607" spans="3:3" ht="15.75" customHeight="1" x14ac:dyDescent="0.25">
      <c r="C607" s="1"/>
    </row>
    <row r="608" spans="3:3" ht="15.75" customHeight="1" x14ac:dyDescent="0.25">
      <c r="C608" s="1"/>
    </row>
    <row r="609" spans="3:3" ht="15.75" customHeight="1" x14ac:dyDescent="0.25">
      <c r="C609" s="1"/>
    </row>
    <row r="610" spans="3:3" ht="15.75" customHeight="1" x14ac:dyDescent="0.25">
      <c r="C610" s="1"/>
    </row>
    <row r="611" spans="3:3" ht="15.75" customHeight="1" x14ac:dyDescent="0.25">
      <c r="C611" s="1"/>
    </row>
    <row r="612" spans="3:3" ht="15.75" customHeight="1" x14ac:dyDescent="0.25">
      <c r="C612" s="1"/>
    </row>
    <row r="613" spans="3:3" ht="15.75" customHeight="1" x14ac:dyDescent="0.25">
      <c r="C613" s="1"/>
    </row>
    <row r="614" spans="3:3" ht="15.75" customHeight="1" x14ac:dyDescent="0.25">
      <c r="C614" s="1"/>
    </row>
    <row r="615" spans="3:3" ht="15.75" customHeight="1" x14ac:dyDescent="0.25">
      <c r="C615" s="1"/>
    </row>
    <row r="616" spans="3:3" ht="15.75" customHeight="1" x14ac:dyDescent="0.25">
      <c r="C616" s="1"/>
    </row>
    <row r="617" spans="3:3" ht="15.75" customHeight="1" x14ac:dyDescent="0.25">
      <c r="C617" s="1"/>
    </row>
    <row r="618" spans="3:3" ht="15.75" customHeight="1" x14ac:dyDescent="0.25">
      <c r="C618" s="1"/>
    </row>
    <row r="619" spans="3:3" ht="15.75" customHeight="1" x14ac:dyDescent="0.25">
      <c r="C619" s="1"/>
    </row>
    <row r="620" spans="3:3" ht="15.75" customHeight="1" x14ac:dyDescent="0.25">
      <c r="C620" s="1"/>
    </row>
    <row r="621" spans="3:3" ht="15.75" customHeight="1" x14ac:dyDescent="0.25">
      <c r="C621" s="1"/>
    </row>
    <row r="622" spans="3:3" ht="15.75" customHeight="1" x14ac:dyDescent="0.25">
      <c r="C622" s="1"/>
    </row>
    <row r="623" spans="3:3" ht="15.75" customHeight="1" x14ac:dyDescent="0.25">
      <c r="C623" s="1"/>
    </row>
    <row r="624" spans="3:3" ht="15.75" customHeight="1" x14ac:dyDescent="0.25">
      <c r="C624" s="1"/>
    </row>
    <row r="625" spans="3:3" ht="15.75" customHeight="1" x14ac:dyDescent="0.25">
      <c r="C625" s="1"/>
    </row>
    <row r="626" spans="3:3" ht="15.75" customHeight="1" x14ac:dyDescent="0.25">
      <c r="C626" s="1"/>
    </row>
    <row r="627" spans="3:3" ht="15.75" customHeight="1" x14ac:dyDescent="0.25">
      <c r="C627" s="1"/>
    </row>
    <row r="628" spans="3:3" ht="15.75" customHeight="1" x14ac:dyDescent="0.25">
      <c r="C628" s="1"/>
    </row>
    <row r="629" spans="3:3" ht="15.75" customHeight="1" x14ac:dyDescent="0.25">
      <c r="C629" s="1"/>
    </row>
    <row r="630" spans="3:3" ht="15.75" customHeight="1" x14ac:dyDescent="0.25">
      <c r="C630" s="1"/>
    </row>
    <row r="631" spans="3:3" ht="15.75" customHeight="1" x14ac:dyDescent="0.25">
      <c r="C631" s="1"/>
    </row>
    <row r="632" spans="3:3" ht="15.75" customHeight="1" x14ac:dyDescent="0.25">
      <c r="C632" s="1"/>
    </row>
    <row r="633" spans="3:3" ht="15.75" customHeight="1" x14ac:dyDescent="0.25">
      <c r="C633" s="1"/>
    </row>
    <row r="634" spans="3:3" ht="15.75" customHeight="1" x14ac:dyDescent="0.25">
      <c r="C634" s="1"/>
    </row>
    <row r="635" spans="3:3" ht="15.75" customHeight="1" x14ac:dyDescent="0.25">
      <c r="C635" s="1"/>
    </row>
    <row r="636" spans="3:3" ht="15.75" customHeight="1" x14ac:dyDescent="0.25">
      <c r="C636" s="1"/>
    </row>
    <row r="637" spans="3:3" ht="15.75" customHeight="1" x14ac:dyDescent="0.25">
      <c r="C637" s="1"/>
    </row>
    <row r="638" spans="3:3" ht="15.75" customHeight="1" x14ac:dyDescent="0.25">
      <c r="C638" s="1"/>
    </row>
    <row r="639" spans="3:3" ht="15.75" customHeight="1" x14ac:dyDescent="0.25">
      <c r="C639" s="1"/>
    </row>
    <row r="640" spans="3:3" ht="15.75" customHeight="1" x14ac:dyDescent="0.25">
      <c r="C640" s="1"/>
    </row>
    <row r="641" spans="3:3" ht="15.75" customHeight="1" x14ac:dyDescent="0.25">
      <c r="C641" s="1"/>
    </row>
    <row r="642" spans="3:3" ht="15.75" customHeight="1" x14ac:dyDescent="0.25">
      <c r="C642" s="1"/>
    </row>
    <row r="643" spans="3:3" ht="15.75" customHeight="1" x14ac:dyDescent="0.25">
      <c r="C643" s="1"/>
    </row>
    <row r="644" spans="3:3" ht="15.75" customHeight="1" x14ac:dyDescent="0.25">
      <c r="C644" s="1"/>
    </row>
    <row r="645" spans="3:3" ht="15.75" customHeight="1" x14ac:dyDescent="0.25">
      <c r="C645" s="1"/>
    </row>
    <row r="646" spans="3:3" ht="15.75" customHeight="1" x14ac:dyDescent="0.25">
      <c r="C646" s="1"/>
    </row>
    <row r="647" spans="3:3" ht="15.75" customHeight="1" x14ac:dyDescent="0.25">
      <c r="C647" s="1"/>
    </row>
    <row r="648" spans="3:3" ht="15.75" customHeight="1" x14ac:dyDescent="0.25">
      <c r="C648" s="1"/>
    </row>
    <row r="649" spans="3:3" ht="15.75" customHeight="1" x14ac:dyDescent="0.25">
      <c r="C649" s="1"/>
    </row>
    <row r="650" spans="3:3" ht="15.75" customHeight="1" x14ac:dyDescent="0.25">
      <c r="C650" s="1"/>
    </row>
    <row r="651" spans="3:3" ht="15.75" customHeight="1" x14ac:dyDescent="0.25">
      <c r="C651" s="1"/>
    </row>
    <row r="652" spans="3:3" ht="15.75" customHeight="1" x14ac:dyDescent="0.25">
      <c r="C652" s="1"/>
    </row>
    <row r="653" spans="3:3" ht="15.75" customHeight="1" x14ac:dyDescent="0.25">
      <c r="C653" s="1"/>
    </row>
    <row r="654" spans="3:3" ht="15.75" customHeight="1" x14ac:dyDescent="0.25">
      <c r="C654" s="1"/>
    </row>
    <row r="655" spans="3:3" ht="15.75" customHeight="1" x14ac:dyDescent="0.25">
      <c r="C655" s="1"/>
    </row>
    <row r="656" spans="3:3" ht="15.75" customHeight="1" x14ac:dyDescent="0.25">
      <c r="C656" s="1"/>
    </row>
    <row r="657" spans="3:3" ht="15.75" customHeight="1" x14ac:dyDescent="0.25">
      <c r="C657" s="1"/>
    </row>
    <row r="658" spans="3:3" ht="15.75" customHeight="1" x14ac:dyDescent="0.25">
      <c r="C658" s="1"/>
    </row>
    <row r="659" spans="3:3" ht="15.75" customHeight="1" x14ac:dyDescent="0.25">
      <c r="C659" s="1"/>
    </row>
    <row r="660" spans="3:3" ht="15.75" customHeight="1" x14ac:dyDescent="0.25">
      <c r="C660" s="1"/>
    </row>
    <row r="661" spans="3:3" ht="15.75" customHeight="1" x14ac:dyDescent="0.25">
      <c r="C661" s="1"/>
    </row>
    <row r="662" spans="3:3" ht="15.75" customHeight="1" x14ac:dyDescent="0.25">
      <c r="C662" s="1"/>
    </row>
    <row r="663" spans="3:3" ht="15.75" customHeight="1" x14ac:dyDescent="0.25">
      <c r="C663" s="1"/>
    </row>
    <row r="664" spans="3:3" ht="15.75" customHeight="1" x14ac:dyDescent="0.25">
      <c r="C664" s="1"/>
    </row>
    <row r="665" spans="3:3" ht="15.75" customHeight="1" x14ac:dyDescent="0.25">
      <c r="C665" s="1"/>
    </row>
    <row r="666" spans="3:3" ht="15.75" customHeight="1" x14ac:dyDescent="0.25">
      <c r="C666" s="1"/>
    </row>
    <row r="667" spans="3:3" ht="15.75" customHeight="1" x14ac:dyDescent="0.25">
      <c r="C667" s="1"/>
    </row>
    <row r="668" spans="3:3" ht="15.75" customHeight="1" x14ac:dyDescent="0.25">
      <c r="C668" s="1"/>
    </row>
    <row r="669" spans="3:3" ht="15.75" customHeight="1" x14ac:dyDescent="0.25">
      <c r="C669" s="1"/>
    </row>
    <row r="670" spans="3:3" ht="15.75" customHeight="1" x14ac:dyDescent="0.25">
      <c r="C670" s="1"/>
    </row>
    <row r="671" spans="3:3" ht="15.75" customHeight="1" x14ac:dyDescent="0.25">
      <c r="C671" s="1"/>
    </row>
    <row r="672" spans="3:3" ht="15.75" customHeight="1" x14ac:dyDescent="0.25">
      <c r="C672" s="1"/>
    </row>
    <row r="673" spans="3:3" ht="15.75" customHeight="1" x14ac:dyDescent="0.25">
      <c r="C673" s="1"/>
    </row>
    <row r="674" spans="3:3" ht="15.75" customHeight="1" x14ac:dyDescent="0.25">
      <c r="C674" s="1"/>
    </row>
    <row r="675" spans="3:3" ht="15.75" customHeight="1" x14ac:dyDescent="0.25">
      <c r="C675" s="1"/>
    </row>
    <row r="676" spans="3:3" ht="15.75" customHeight="1" x14ac:dyDescent="0.25">
      <c r="C676" s="1"/>
    </row>
    <row r="677" spans="3:3" ht="15.75" customHeight="1" x14ac:dyDescent="0.25">
      <c r="C677" s="1"/>
    </row>
    <row r="678" spans="3:3" ht="15.75" customHeight="1" x14ac:dyDescent="0.25">
      <c r="C678" s="1"/>
    </row>
    <row r="679" spans="3:3" ht="15.75" customHeight="1" x14ac:dyDescent="0.25">
      <c r="C679" s="1"/>
    </row>
    <row r="680" spans="3:3" ht="15.75" customHeight="1" x14ac:dyDescent="0.25">
      <c r="C680" s="1"/>
    </row>
    <row r="681" spans="3:3" ht="15.75" customHeight="1" x14ac:dyDescent="0.25">
      <c r="C681" s="1"/>
    </row>
    <row r="682" spans="3:3" ht="15.75" customHeight="1" x14ac:dyDescent="0.25">
      <c r="C682" s="1"/>
    </row>
    <row r="683" spans="3:3" ht="15.75" customHeight="1" x14ac:dyDescent="0.25">
      <c r="C683" s="1"/>
    </row>
    <row r="684" spans="3:3" ht="15.75" customHeight="1" x14ac:dyDescent="0.25">
      <c r="C684" s="1"/>
    </row>
    <row r="685" spans="3:3" ht="15.75" customHeight="1" x14ac:dyDescent="0.25">
      <c r="C685" s="1"/>
    </row>
    <row r="686" spans="3:3" ht="15.75" customHeight="1" x14ac:dyDescent="0.25">
      <c r="C686" s="1"/>
    </row>
    <row r="687" spans="3:3" ht="15.75" customHeight="1" x14ac:dyDescent="0.25">
      <c r="C687" s="1"/>
    </row>
    <row r="688" spans="3:3" ht="15.75" customHeight="1" x14ac:dyDescent="0.25">
      <c r="C688" s="1"/>
    </row>
    <row r="689" spans="3:3" ht="15.75" customHeight="1" x14ac:dyDescent="0.25">
      <c r="C689" s="1"/>
    </row>
    <row r="690" spans="3:3" ht="15.75" customHeight="1" x14ac:dyDescent="0.25">
      <c r="C690" s="1"/>
    </row>
    <row r="691" spans="3:3" ht="15.75" customHeight="1" x14ac:dyDescent="0.25">
      <c r="C691" s="1"/>
    </row>
    <row r="692" spans="3:3" ht="15.75" customHeight="1" x14ac:dyDescent="0.25">
      <c r="C692" s="1"/>
    </row>
    <row r="693" spans="3:3" ht="15.75" customHeight="1" x14ac:dyDescent="0.25">
      <c r="C693" s="1"/>
    </row>
    <row r="694" spans="3:3" ht="15.75" customHeight="1" x14ac:dyDescent="0.25">
      <c r="C694" s="1"/>
    </row>
    <row r="695" spans="3:3" ht="15.75" customHeight="1" x14ac:dyDescent="0.25">
      <c r="C695" s="1"/>
    </row>
    <row r="696" spans="3:3" ht="15.75" customHeight="1" x14ac:dyDescent="0.25">
      <c r="C696" s="1"/>
    </row>
    <row r="697" spans="3:3" ht="15.75" customHeight="1" x14ac:dyDescent="0.25">
      <c r="C697" s="1"/>
    </row>
    <row r="698" spans="3:3" ht="15.75" customHeight="1" x14ac:dyDescent="0.25">
      <c r="C698" s="1"/>
    </row>
    <row r="699" spans="3:3" ht="15.75" customHeight="1" x14ac:dyDescent="0.25">
      <c r="C699" s="1"/>
    </row>
    <row r="700" spans="3:3" ht="15.75" customHeight="1" x14ac:dyDescent="0.25">
      <c r="C700" s="1"/>
    </row>
    <row r="701" spans="3:3" ht="15.75" customHeight="1" x14ac:dyDescent="0.25">
      <c r="C701" s="1"/>
    </row>
    <row r="702" spans="3:3" ht="15.75" customHeight="1" x14ac:dyDescent="0.25">
      <c r="C702" s="1"/>
    </row>
    <row r="703" spans="3:3" ht="15.75" customHeight="1" x14ac:dyDescent="0.25">
      <c r="C703" s="1"/>
    </row>
    <row r="704" spans="3:3" ht="15.75" customHeight="1" x14ac:dyDescent="0.25">
      <c r="C704" s="1"/>
    </row>
    <row r="705" spans="3:3" ht="15.75" customHeight="1" x14ac:dyDescent="0.25">
      <c r="C705" s="1"/>
    </row>
    <row r="706" spans="3:3" ht="15.75" customHeight="1" x14ac:dyDescent="0.25">
      <c r="C706" s="1"/>
    </row>
    <row r="707" spans="3:3" ht="15.75" customHeight="1" x14ac:dyDescent="0.25">
      <c r="C707" s="1"/>
    </row>
    <row r="708" spans="3:3" ht="15.75" customHeight="1" x14ac:dyDescent="0.25">
      <c r="C708" s="1"/>
    </row>
    <row r="709" spans="3:3" ht="15.75" customHeight="1" x14ac:dyDescent="0.25">
      <c r="C709" s="1"/>
    </row>
    <row r="710" spans="3:3" ht="15.75" customHeight="1" x14ac:dyDescent="0.25">
      <c r="C710" s="1"/>
    </row>
    <row r="711" spans="3:3" ht="15.75" customHeight="1" x14ac:dyDescent="0.25">
      <c r="C711" s="1"/>
    </row>
    <row r="712" spans="3:3" ht="15.75" customHeight="1" x14ac:dyDescent="0.25">
      <c r="C712" s="1"/>
    </row>
    <row r="713" spans="3:3" ht="15.75" customHeight="1" x14ac:dyDescent="0.25">
      <c r="C713" s="1"/>
    </row>
    <row r="714" spans="3:3" ht="15.75" customHeight="1" x14ac:dyDescent="0.25">
      <c r="C714" s="1"/>
    </row>
    <row r="715" spans="3:3" ht="15.75" customHeight="1" x14ac:dyDescent="0.25">
      <c r="C715" s="1"/>
    </row>
    <row r="716" spans="3:3" ht="15.75" customHeight="1" x14ac:dyDescent="0.25">
      <c r="C716" s="1"/>
    </row>
    <row r="717" spans="3:3" ht="15.75" customHeight="1" x14ac:dyDescent="0.25">
      <c r="C717" s="1"/>
    </row>
    <row r="718" spans="3:3" ht="15.75" customHeight="1" x14ac:dyDescent="0.25">
      <c r="C718" s="1"/>
    </row>
    <row r="719" spans="3:3" ht="15.75" customHeight="1" x14ac:dyDescent="0.25">
      <c r="C719" s="1"/>
    </row>
    <row r="720" spans="3:3" ht="15.75" customHeight="1" x14ac:dyDescent="0.25">
      <c r="C720" s="1"/>
    </row>
    <row r="721" spans="3:3" ht="15.75" customHeight="1" x14ac:dyDescent="0.25">
      <c r="C721" s="1"/>
    </row>
    <row r="722" spans="3:3" ht="15.75" customHeight="1" x14ac:dyDescent="0.25">
      <c r="C722" s="1"/>
    </row>
    <row r="723" spans="3:3" ht="15.75" customHeight="1" x14ac:dyDescent="0.25">
      <c r="C723" s="1"/>
    </row>
    <row r="724" spans="3:3" ht="15.75" customHeight="1" x14ac:dyDescent="0.25">
      <c r="C724" s="1"/>
    </row>
    <row r="725" spans="3:3" ht="15.75" customHeight="1" x14ac:dyDescent="0.25">
      <c r="C725" s="1"/>
    </row>
    <row r="726" spans="3:3" ht="15.75" customHeight="1" x14ac:dyDescent="0.25">
      <c r="C726" s="1"/>
    </row>
    <row r="727" spans="3:3" ht="15.75" customHeight="1" x14ac:dyDescent="0.25">
      <c r="C727" s="1"/>
    </row>
    <row r="728" spans="3:3" ht="15.75" customHeight="1" x14ac:dyDescent="0.25">
      <c r="C728" s="1"/>
    </row>
    <row r="729" spans="3:3" ht="15.75" customHeight="1" x14ac:dyDescent="0.25">
      <c r="C729" s="1"/>
    </row>
    <row r="730" spans="3:3" ht="15.75" customHeight="1" x14ac:dyDescent="0.25">
      <c r="C730" s="1"/>
    </row>
    <row r="731" spans="3:3" ht="15.75" customHeight="1" x14ac:dyDescent="0.25">
      <c r="C731" s="1"/>
    </row>
    <row r="732" spans="3:3" ht="15.75" customHeight="1" x14ac:dyDescent="0.25">
      <c r="C732" s="1"/>
    </row>
    <row r="733" spans="3:3" ht="15.75" customHeight="1" x14ac:dyDescent="0.25">
      <c r="C733" s="1"/>
    </row>
    <row r="734" spans="3:3" ht="15.75" customHeight="1" x14ac:dyDescent="0.25">
      <c r="C734" s="1"/>
    </row>
    <row r="735" spans="3:3" ht="15.75" customHeight="1" x14ac:dyDescent="0.25">
      <c r="C735" s="1"/>
    </row>
    <row r="736" spans="3:3" ht="15.75" customHeight="1" x14ac:dyDescent="0.25">
      <c r="C736" s="1"/>
    </row>
    <row r="737" spans="3:3" ht="15.75" customHeight="1" x14ac:dyDescent="0.25">
      <c r="C737" s="1"/>
    </row>
    <row r="738" spans="3:3" ht="15.75" customHeight="1" x14ac:dyDescent="0.25">
      <c r="C738" s="1"/>
    </row>
    <row r="739" spans="3:3" ht="15.75" customHeight="1" x14ac:dyDescent="0.25">
      <c r="C739" s="1"/>
    </row>
    <row r="740" spans="3:3" ht="15.75" customHeight="1" x14ac:dyDescent="0.25">
      <c r="C740" s="1"/>
    </row>
    <row r="741" spans="3:3" ht="15.75" customHeight="1" x14ac:dyDescent="0.25">
      <c r="C741" s="1"/>
    </row>
    <row r="742" spans="3:3" ht="15.75" customHeight="1" x14ac:dyDescent="0.25">
      <c r="C742" s="1"/>
    </row>
    <row r="743" spans="3:3" ht="15.75" customHeight="1" x14ac:dyDescent="0.25">
      <c r="C743" s="1"/>
    </row>
    <row r="744" spans="3:3" ht="15.75" customHeight="1" x14ac:dyDescent="0.25">
      <c r="C744" s="1"/>
    </row>
    <row r="745" spans="3:3" ht="15.75" customHeight="1" x14ac:dyDescent="0.25">
      <c r="C745" s="1"/>
    </row>
    <row r="746" spans="3:3" ht="15.75" customHeight="1" x14ac:dyDescent="0.25">
      <c r="C746" s="1"/>
    </row>
    <row r="747" spans="3:3" ht="15.75" customHeight="1" x14ac:dyDescent="0.25">
      <c r="C747" s="1"/>
    </row>
    <row r="748" spans="3:3" ht="15.75" customHeight="1" x14ac:dyDescent="0.25">
      <c r="C748" s="1"/>
    </row>
    <row r="749" spans="3:3" ht="15.75" customHeight="1" x14ac:dyDescent="0.25">
      <c r="C749" s="1"/>
    </row>
    <row r="750" spans="3:3" ht="15.75" customHeight="1" x14ac:dyDescent="0.25">
      <c r="C750" s="1"/>
    </row>
    <row r="751" spans="3:3" ht="15.75" customHeight="1" x14ac:dyDescent="0.25">
      <c r="C751" s="1"/>
    </row>
    <row r="752" spans="3:3" ht="15.75" customHeight="1" x14ac:dyDescent="0.25">
      <c r="C752" s="1"/>
    </row>
    <row r="753" spans="3:3" ht="15.75" customHeight="1" x14ac:dyDescent="0.25">
      <c r="C753" s="1"/>
    </row>
    <row r="754" spans="3:3" ht="15.75" customHeight="1" x14ac:dyDescent="0.25">
      <c r="C754" s="1"/>
    </row>
    <row r="755" spans="3:3" ht="15.75" customHeight="1" x14ac:dyDescent="0.25">
      <c r="C755" s="1"/>
    </row>
    <row r="756" spans="3:3" ht="15.75" customHeight="1" x14ac:dyDescent="0.25">
      <c r="C756" s="1"/>
    </row>
    <row r="757" spans="3:3" ht="15.75" customHeight="1" x14ac:dyDescent="0.25">
      <c r="C757" s="1"/>
    </row>
    <row r="758" spans="3:3" ht="15.75" customHeight="1" x14ac:dyDescent="0.25">
      <c r="C758" s="1"/>
    </row>
    <row r="759" spans="3:3" ht="15.75" customHeight="1" x14ac:dyDescent="0.25">
      <c r="C759" s="1"/>
    </row>
    <row r="760" spans="3:3" ht="15.75" customHeight="1" x14ac:dyDescent="0.25">
      <c r="C760" s="1"/>
    </row>
    <row r="761" spans="3:3" ht="15.75" customHeight="1" x14ac:dyDescent="0.25">
      <c r="C761" s="1"/>
    </row>
    <row r="762" spans="3:3" ht="15.75" customHeight="1" x14ac:dyDescent="0.25">
      <c r="C762" s="1"/>
    </row>
    <row r="763" spans="3:3" ht="15.75" customHeight="1" x14ac:dyDescent="0.25">
      <c r="C763" s="1"/>
    </row>
    <row r="764" spans="3:3" ht="15.75" customHeight="1" x14ac:dyDescent="0.25">
      <c r="C764" s="1"/>
    </row>
    <row r="765" spans="3:3" ht="15.75" customHeight="1" x14ac:dyDescent="0.25">
      <c r="C765" s="1"/>
    </row>
    <row r="766" spans="3:3" ht="15.75" customHeight="1" x14ac:dyDescent="0.25">
      <c r="C766" s="1"/>
    </row>
    <row r="767" spans="3:3" ht="15.75" customHeight="1" x14ac:dyDescent="0.25">
      <c r="C767" s="1"/>
    </row>
    <row r="768" spans="3:3" ht="15.75" customHeight="1" x14ac:dyDescent="0.25">
      <c r="C768" s="1"/>
    </row>
    <row r="769" spans="3:3" ht="15.75" customHeight="1" x14ac:dyDescent="0.25">
      <c r="C769" s="1"/>
    </row>
    <row r="770" spans="3:3" ht="15.75" customHeight="1" x14ac:dyDescent="0.25">
      <c r="C770" s="1"/>
    </row>
    <row r="771" spans="3:3" ht="15.75" customHeight="1" x14ac:dyDescent="0.25">
      <c r="C771" s="1"/>
    </row>
    <row r="772" spans="3:3" ht="15.75" customHeight="1" x14ac:dyDescent="0.25">
      <c r="C772" s="1"/>
    </row>
    <row r="773" spans="3:3" ht="15.75" customHeight="1" x14ac:dyDescent="0.25">
      <c r="C773" s="1"/>
    </row>
    <row r="774" spans="3:3" ht="15.75" customHeight="1" x14ac:dyDescent="0.25">
      <c r="C774" s="1"/>
    </row>
    <row r="775" spans="3:3" ht="15.75" customHeight="1" x14ac:dyDescent="0.25">
      <c r="C775" s="1"/>
    </row>
    <row r="776" spans="3:3" ht="15.75" customHeight="1" x14ac:dyDescent="0.25">
      <c r="C776" s="1"/>
    </row>
    <row r="777" spans="3:3" ht="15.75" customHeight="1" x14ac:dyDescent="0.25">
      <c r="C777" s="1"/>
    </row>
    <row r="778" spans="3:3" ht="15.75" customHeight="1" x14ac:dyDescent="0.25">
      <c r="C778" s="1"/>
    </row>
    <row r="779" spans="3:3" ht="15.75" customHeight="1" x14ac:dyDescent="0.25">
      <c r="C779" s="1"/>
    </row>
    <row r="780" spans="3:3" ht="15.75" customHeight="1" x14ac:dyDescent="0.25">
      <c r="C780" s="1"/>
    </row>
    <row r="781" spans="3:3" ht="15.75" customHeight="1" x14ac:dyDescent="0.25">
      <c r="C781" s="1"/>
    </row>
    <row r="782" spans="3:3" ht="15.75" customHeight="1" x14ac:dyDescent="0.25">
      <c r="C782" s="1"/>
    </row>
    <row r="783" spans="3:3" ht="15.75" customHeight="1" x14ac:dyDescent="0.25">
      <c r="C783" s="1"/>
    </row>
    <row r="784" spans="3:3" ht="15.75" customHeight="1" x14ac:dyDescent="0.25">
      <c r="C784" s="1"/>
    </row>
    <row r="785" spans="3:3" ht="15.75" customHeight="1" x14ac:dyDescent="0.25">
      <c r="C785" s="1"/>
    </row>
    <row r="786" spans="3:3" ht="15.75" customHeight="1" x14ac:dyDescent="0.25">
      <c r="C786" s="1"/>
    </row>
    <row r="787" spans="3:3" ht="15.75" customHeight="1" x14ac:dyDescent="0.25">
      <c r="C787" s="1"/>
    </row>
    <row r="788" spans="3:3" ht="15.75" customHeight="1" x14ac:dyDescent="0.25">
      <c r="C788" s="1"/>
    </row>
    <row r="789" spans="3:3" ht="15.75" customHeight="1" x14ac:dyDescent="0.25">
      <c r="C789" s="1"/>
    </row>
    <row r="790" spans="3:3" ht="15.75" customHeight="1" x14ac:dyDescent="0.25">
      <c r="C790" s="1"/>
    </row>
    <row r="791" spans="3:3" ht="15.75" customHeight="1" x14ac:dyDescent="0.25">
      <c r="C791" s="1"/>
    </row>
    <row r="792" spans="3:3" ht="15.75" customHeight="1" x14ac:dyDescent="0.25">
      <c r="C792" s="1"/>
    </row>
    <row r="793" spans="3:3" ht="15.75" customHeight="1" x14ac:dyDescent="0.25">
      <c r="C793" s="1"/>
    </row>
    <row r="794" spans="3:3" ht="15.75" customHeight="1" x14ac:dyDescent="0.25">
      <c r="C794" s="1"/>
    </row>
    <row r="795" spans="3:3" ht="15.75" customHeight="1" x14ac:dyDescent="0.25">
      <c r="C795" s="1"/>
    </row>
    <row r="796" spans="3:3" ht="15.75" customHeight="1" x14ac:dyDescent="0.25">
      <c r="C796" s="1"/>
    </row>
    <row r="797" spans="3:3" ht="15.75" customHeight="1" x14ac:dyDescent="0.25">
      <c r="C797" s="1"/>
    </row>
    <row r="798" spans="3:3" ht="15.75" customHeight="1" x14ac:dyDescent="0.25">
      <c r="C798" s="1"/>
    </row>
    <row r="799" spans="3:3" ht="15.75" customHeight="1" x14ac:dyDescent="0.25">
      <c r="C799" s="1"/>
    </row>
    <row r="800" spans="3:3" ht="15.75" customHeight="1" x14ac:dyDescent="0.25">
      <c r="C800" s="1"/>
    </row>
    <row r="801" spans="3:3" ht="15.75" customHeight="1" x14ac:dyDescent="0.25">
      <c r="C801" s="1"/>
    </row>
    <row r="802" spans="3:3" ht="15.75" customHeight="1" x14ac:dyDescent="0.25">
      <c r="C802" s="1"/>
    </row>
    <row r="803" spans="3:3" ht="15.75" customHeight="1" x14ac:dyDescent="0.25">
      <c r="C803" s="1"/>
    </row>
    <row r="804" spans="3:3" ht="15.75" customHeight="1" x14ac:dyDescent="0.25">
      <c r="C804" s="1"/>
    </row>
    <row r="805" spans="3:3" ht="15.75" customHeight="1" x14ac:dyDescent="0.25">
      <c r="C805" s="1"/>
    </row>
    <row r="806" spans="3:3" ht="15.75" customHeight="1" x14ac:dyDescent="0.25">
      <c r="C806" s="1"/>
    </row>
    <row r="807" spans="3:3" ht="15.75" customHeight="1" x14ac:dyDescent="0.25">
      <c r="C807" s="1"/>
    </row>
    <row r="808" spans="3:3" ht="15.75" customHeight="1" x14ac:dyDescent="0.25">
      <c r="C808" s="1"/>
    </row>
    <row r="809" spans="3:3" ht="15.75" customHeight="1" x14ac:dyDescent="0.25">
      <c r="C809" s="1"/>
    </row>
    <row r="810" spans="3:3" ht="15.75" customHeight="1" x14ac:dyDescent="0.25">
      <c r="C810" s="1"/>
    </row>
    <row r="811" spans="3:3" ht="15.75" customHeight="1" x14ac:dyDescent="0.25">
      <c r="C811" s="1"/>
    </row>
    <row r="812" spans="3:3" ht="15.75" customHeight="1" x14ac:dyDescent="0.25">
      <c r="C812" s="1"/>
    </row>
    <row r="813" spans="3:3" ht="15.75" customHeight="1" x14ac:dyDescent="0.25">
      <c r="C813" s="1"/>
    </row>
    <row r="814" spans="3:3" ht="15.75" customHeight="1" x14ac:dyDescent="0.25">
      <c r="C814" s="1"/>
    </row>
    <row r="815" spans="3:3" ht="15.75" customHeight="1" x14ac:dyDescent="0.25">
      <c r="C815" s="1"/>
    </row>
    <row r="816" spans="3:3" ht="15.75" customHeight="1" x14ac:dyDescent="0.25">
      <c r="C816" s="1"/>
    </row>
    <row r="817" spans="3:3" ht="15.75" customHeight="1" x14ac:dyDescent="0.25">
      <c r="C817" s="1"/>
    </row>
    <row r="818" spans="3:3" ht="15.75" customHeight="1" x14ac:dyDescent="0.25">
      <c r="C818" s="1"/>
    </row>
    <row r="819" spans="3:3" ht="15.75" customHeight="1" x14ac:dyDescent="0.25">
      <c r="C819" s="1"/>
    </row>
    <row r="820" spans="3:3" ht="15.75" customHeight="1" x14ac:dyDescent="0.25">
      <c r="C820" s="1"/>
    </row>
    <row r="821" spans="3:3" ht="15.75" customHeight="1" x14ac:dyDescent="0.25">
      <c r="C821" s="1"/>
    </row>
    <row r="822" spans="3:3" ht="15.75" customHeight="1" x14ac:dyDescent="0.25">
      <c r="C822" s="1"/>
    </row>
    <row r="823" spans="3:3" ht="15.75" customHeight="1" x14ac:dyDescent="0.25">
      <c r="C823" s="1"/>
    </row>
    <row r="824" spans="3:3" ht="15.75" customHeight="1" x14ac:dyDescent="0.25">
      <c r="C824" s="1"/>
    </row>
    <row r="825" spans="3:3" ht="15.75" customHeight="1" x14ac:dyDescent="0.25">
      <c r="C825" s="1"/>
    </row>
    <row r="826" spans="3:3" ht="15.75" customHeight="1" x14ac:dyDescent="0.25">
      <c r="C826" s="1"/>
    </row>
    <row r="827" spans="3:3" ht="15.75" customHeight="1" x14ac:dyDescent="0.25">
      <c r="C827" s="1"/>
    </row>
    <row r="828" spans="3:3" ht="15.75" customHeight="1" x14ac:dyDescent="0.25">
      <c r="C828" s="1"/>
    </row>
    <row r="829" spans="3:3" ht="15.75" customHeight="1" x14ac:dyDescent="0.25">
      <c r="C829" s="1"/>
    </row>
    <row r="830" spans="3:3" ht="15.75" customHeight="1" x14ac:dyDescent="0.25">
      <c r="C830" s="1"/>
    </row>
    <row r="831" spans="3:3" ht="15.75" customHeight="1" x14ac:dyDescent="0.25">
      <c r="C831" s="1"/>
    </row>
    <row r="832" spans="3:3" ht="15.75" customHeight="1" x14ac:dyDescent="0.25">
      <c r="C832" s="1"/>
    </row>
    <row r="833" spans="3:3" ht="15.75" customHeight="1" x14ac:dyDescent="0.25">
      <c r="C833" s="1"/>
    </row>
    <row r="834" spans="3:3" ht="15.75" customHeight="1" x14ac:dyDescent="0.25">
      <c r="C834" s="1"/>
    </row>
    <row r="835" spans="3:3" ht="15.75" customHeight="1" x14ac:dyDescent="0.25">
      <c r="C835" s="1"/>
    </row>
    <row r="836" spans="3:3" ht="15.75" customHeight="1" x14ac:dyDescent="0.25">
      <c r="C836" s="1"/>
    </row>
    <row r="837" spans="3:3" ht="15.75" customHeight="1" x14ac:dyDescent="0.25">
      <c r="C837" s="1"/>
    </row>
    <row r="838" spans="3:3" ht="15.75" customHeight="1" x14ac:dyDescent="0.25">
      <c r="C838" s="1"/>
    </row>
    <row r="839" spans="3:3" ht="15.75" customHeight="1" x14ac:dyDescent="0.25">
      <c r="C839" s="1"/>
    </row>
    <row r="840" spans="3:3" ht="15.75" customHeight="1" x14ac:dyDescent="0.25">
      <c r="C840" s="1"/>
    </row>
    <row r="841" spans="3:3" ht="15.75" customHeight="1" x14ac:dyDescent="0.25">
      <c r="C841" s="1"/>
    </row>
    <row r="842" spans="3:3" ht="15.75" customHeight="1" x14ac:dyDescent="0.25">
      <c r="C842" s="1"/>
    </row>
    <row r="843" spans="3:3" ht="15.75" customHeight="1" x14ac:dyDescent="0.25">
      <c r="C843" s="1"/>
    </row>
    <row r="844" spans="3:3" ht="15.75" customHeight="1" x14ac:dyDescent="0.25">
      <c r="C844" s="1"/>
    </row>
    <row r="845" spans="3:3" ht="15.75" customHeight="1" x14ac:dyDescent="0.25">
      <c r="C845" s="1"/>
    </row>
    <row r="846" spans="3:3" ht="15.75" customHeight="1" x14ac:dyDescent="0.25">
      <c r="C846" s="1"/>
    </row>
    <row r="847" spans="3:3" ht="15.75" customHeight="1" x14ac:dyDescent="0.25">
      <c r="C847" s="1"/>
    </row>
    <row r="848" spans="3:3" ht="15.75" customHeight="1" x14ac:dyDescent="0.25">
      <c r="C848" s="1"/>
    </row>
    <row r="849" spans="3:3" ht="15.75" customHeight="1" x14ac:dyDescent="0.25">
      <c r="C849" s="1"/>
    </row>
    <row r="850" spans="3:3" ht="15.75" customHeight="1" x14ac:dyDescent="0.25">
      <c r="C850" s="1"/>
    </row>
    <row r="851" spans="3:3" ht="15.75" customHeight="1" x14ac:dyDescent="0.25">
      <c r="C851" s="1"/>
    </row>
    <row r="852" spans="3:3" ht="15.75" customHeight="1" x14ac:dyDescent="0.25">
      <c r="C852" s="1"/>
    </row>
    <row r="853" spans="3:3" ht="15.75" customHeight="1" x14ac:dyDescent="0.25">
      <c r="C853" s="1"/>
    </row>
    <row r="854" spans="3:3" ht="15.75" customHeight="1" x14ac:dyDescent="0.25">
      <c r="C854" s="1"/>
    </row>
    <row r="855" spans="3:3" ht="15.75" customHeight="1" x14ac:dyDescent="0.25">
      <c r="C855" s="1"/>
    </row>
    <row r="856" spans="3:3" ht="15.75" customHeight="1" x14ac:dyDescent="0.25">
      <c r="C856" s="1"/>
    </row>
    <row r="857" spans="3:3" ht="15.75" customHeight="1" x14ac:dyDescent="0.25">
      <c r="C857" s="1"/>
    </row>
    <row r="858" spans="3:3" ht="15.75" customHeight="1" x14ac:dyDescent="0.25">
      <c r="C858" s="1"/>
    </row>
    <row r="859" spans="3:3" ht="15.75" customHeight="1" x14ac:dyDescent="0.25">
      <c r="C859" s="1"/>
    </row>
    <row r="860" spans="3:3" ht="15.75" customHeight="1" x14ac:dyDescent="0.25">
      <c r="C860" s="1"/>
    </row>
    <row r="861" spans="3:3" ht="15.75" customHeight="1" x14ac:dyDescent="0.25">
      <c r="C861" s="1"/>
    </row>
    <row r="862" spans="3:3" ht="15.75" customHeight="1" x14ac:dyDescent="0.25">
      <c r="C862" s="1"/>
    </row>
    <row r="863" spans="3:3" ht="15.75" customHeight="1" x14ac:dyDescent="0.25">
      <c r="C863" s="1"/>
    </row>
    <row r="864" spans="3:3" ht="15.75" customHeight="1" x14ac:dyDescent="0.25">
      <c r="C864" s="1"/>
    </row>
    <row r="865" spans="3:3" ht="15.75" customHeight="1" x14ac:dyDescent="0.25">
      <c r="C865" s="1"/>
    </row>
    <row r="866" spans="3:3" ht="15.75" customHeight="1" x14ac:dyDescent="0.25">
      <c r="C866" s="1"/>
    </row>
    <row r="867" spans="3:3" ht="15.75" customHeight="1" x14ac:dyDescent="0.25">
      <c r="C867" s="1"/>
    </row>
    <row r="868" spans="3:3" ht="15.75" customHeight="1" x14ac:dyDescent="0.25">
      <c r="C868" s="1"/>
    </row>
    <row r="869" spans="3:3" ht="15.75" customHeight="1" x14ac:dyDescent="0.25">
      <c r="C869" s="1"/>
    </row>
    <row r="870" spans="3:3" ht="15.75" customHeight="1" x14ac:dyDescent="0.25">
      <c r="C870" s="1"/>
    </row>
    <row r="871" spans="3:3" ht="15.75" customHeight="1" x14ac:dyDescent="0.25">
      <c r="C871" s="1"/>
    </row>
    <row r="872" spans="3:3" ht="15.75" customHeight="1" x14ac:dyDescent="0.25">
      <c r="C872" s="1"/>
    </row>
    <row r="873" spans="3:3" ht="15.75" customHeight="1" x14ac:dyDescent="0.25">
      <c r="C873" s="1"/>
    </row>
    <row r="874" spans="3:3" ht="15.75" customHeight="1" x14ac:dyDescent="0.25">
      <c r="C874" s="1"/>
    </row>
    <row r="875" spans="3:3" ht="15.75" customHeight="1" x14ac:dyDescent="0.25">
      <c r="C875" s="1"/>
    </row>
    <row r="876" spans="3:3" ht="15.75" customHeight="1" x14ac:dyDescent="0.25">
      <c r="C876" s="1"/>
    </row>
    <row r="877" spans="3:3" ht="15.75" customHeight="1" x14ac:dyDescent="0.25">
      <c r="C877" s="1"/>
    </row>
    <row r="878" spans="3:3" ht="15.75" customHeight="1" x14ac:dyDescent="0.25">
      <c r="C878" s="1"/>
    </row>
    <row r="879" spans="3:3" ht="15.75" customHeight="1" x14ac:dyDescent="0.25">
      <c r="C879" s="1"/>
    </row>
    <row r="880" spans="3:3" ht="15.75" customHeight="1" x14ac:dyDescent="0.25">
      <c r="C880" s="1"/>
    </row>
    <row r="881" spans="3:3" ht="15.75" customHeight="1" x14ac:dyDescent="0.25">
      <c r="C881" s="1"/>
    </row>
    <row r="882" spans="3:3" ht="15.75" customHeight="1" x14ac:dyDescent="0.25">
      <c r="C882" s="1"/>
    </row>
    <row r="883" spans="3:3" ht="15.75" customHeight="1" x14ac:dyDescent="0.25">
      <c r="C883" s="1"/>
    </row>
    <row r="884" spans="3:3" ht="15.75" customHeight="1" x14ac:dyDescent="0.25">
      <c r="C884" s="1"/>
    </row>
    <row r="885" spans="3:3" ht="15.75" customHeight="1" x14ac:dyDescent="0.25">
      <c r="C885" s="1"/>
    </row>
    <row r="886" spans="3:3" ht="15.75" customHeight="1" x14ac:dyDescent="0.25">
      <c r="C886" s="1"/>
    </row>
    <row r="887" spans="3:3" ht="15.75" customHeight="1" x14ac:dyDescent="0.25">
      <c r="C887" s="1"/>
    </row>
    <row r="888" spans="3:3" ht="15.75" customHeight="1" x14ac:dyDescent="0.25">
      <c r="C888" s="1"/>
    </row>
    <row r="889" spans="3:3" ht="15.75" customHeight="1" x14ac:dyDescent="0.25">
      <c r="C889" s="1"/>
    </row>
    <row r="890" spans="3:3" ht="15.75" customHeight="1" x14ac:dyDescent="0.25">
      <c r="C890" s="1"/>
    </row>
    <row r="891" spans="3:3" ht="15.75" customHeight="1" x14ac:dyDescent="0.25">
      <c r="C891" s="1"/>
    </row>
    <row r="892" spans="3:3" ht="15.75" customHeight="1" x14ac:dyDescent="0.25">
      <c r="C892" s="1"/>
    </row>
    <row r="893" spans="3:3" ht="15.75" customHeight="1" x14ac:dyDescent="0.25">
      <c r="C893" s="1"/>
    </row>
    <row r="894" spans="3:3" ht="15.75" customHeight="1" x14ac:dyDescent="0.25">
      <c r="C894" s="1"/>
    </row>
    <row r="895" spans="3:3" ht="15.75" customHeight="1" x14ac:dyDescent="0.25">
      <c r="C895" s="1"/>
    </row>
    <row r="896" spans="3:3" ht="15.75" customHeight="1" x14ac:dyDescent="0.25">
      <c r="C896" s="1"/>
    </row>
    <row r="897" spans="3:3" ht="15.75" customHeight="1" x14ac:dyDescent="0.25">
      <c r="C897" s="1"/>
    </row>
    <row r="898" spans="3:3" ht="15.75" customHeight="1" x14ac:dyDescent="0.25">
      <c r="C898" s="1"/>
    </row>
    <row r="899" spans="3:3" ht="15.75" customHeight="1" x14ac:dyDescent="0.25">
      <c r="C899" s="1"/>
    </row>
    <row r="900" spans="3:3" ht="15.75" customHeight="1" x14ac:dyDescent="0.25">
      <c r="C900" s="1"/>
    </row>
    <row r="901" spans="3:3" ht="15.75" customHeight="1" x14ac:dyDescent="0.25">
      <c r="C901" s="1"/>
    </row>
    <row r="902" spans="3:3" ht="15.75" customHeight="1" x14ac:dyDescent="0.25">
      <c r="C902" s="1"/>
    </row>
    <row r="903" spans="3:3" ht="15.75" customHeight="1" x14ac:dyDescent="0.25">
      <c r="C903" s="1"/>
    </row>
    <row r="904" spans="3:3" ht="15.75" customHeight="1" x14ac:dyDescent="0.25">
      <c r="C904" s="1"/>
    </row>
    <row r="905" spans="3:3" ht="15.75" customHeight="1" x14ac:dyDescent="0.25">
      <c r="C905" s="1"/>
    </row>
    <row r="906" spans="3:3" ht="15.75" customHeight="1" x14ac:dyDescent="0.25">
      <c r="C906" s="1"/>
    </row>
    <row r="907" spans="3:3" ht="15.75" customHeight="1" x14ac:dyDescent="0.25">
      <c r="C907" s="1"/>
    </row>
    <row r="908" spans="3:3" ht="15.75" customHeight="1" x14ac:dyDescent="0.25">
      <c r="C908" s="1"/>
    </row>
    <row r="909" spans="3:3" ht="15.75" customHeight="1" x14ac:dyDescent="0.25">
      <c r="C909" s="1"/>
    </row>
    <row r="910" spans="3:3" ht="15.75" customHeight="1" x14ac:dyDescent="0.25">
      <c r="C910" s="1"/>
    </row>
    <row r="911" spans="3:3" ht="15.75" customHeight="1" x14ac:dyDescent="0.25">
      <c r="C911" s="1"/>
    </row>
    <row r="912" spans="3:3" ht="15.75" customHeight="1" x14ac:dyDescent="0.25">
      <c r="C912" s="1"/>
    </row>
    <row r="913" spans="3:3" ht="15.75" customHeight="1" x14ac:dyDescent="0.25">
      <c r="C913" s="1"/>
    </row>
    <row r="914" spans="3:3" ht="15.75" customHeight="1" x14ac:dyDescent="0.25">
      <c r="C914" s="1"/>
    </row>
    <row r="915" spans="3:3" ht="15.75" customHeight="1" x14ac:dyDescent="0.25">
      <c r="C915" s="1"/>
    </row>
    <row r="916" spans="3:3" ht="15.75" customHeight="1" x14ac:dyDescent="0.25">
      <c r="C916" s="1"/>
    </row>
    <row r="917" spans="3:3" ht="15.75" customHeight="1" x14ac:dyDescent="0.25">
      <c r="C917" s="1"/>
    </row>
    <row r="918" spans="3:3" ht="15.75" customHeight="1" x14ac:dyDescent="0.25">
      <c r="C918" s="1"/>
    </row>
    <row r="919" spans="3:3" ht="15.75" customHeight="1" x14ac:dyDescent="0.25">
      <c r="C919" s="1"/>
    </row>
    <row r="920" spans="3:3" ht="15.75" customHeight="1" x14ac:dyDescent="0.25">
      <c r="C920" s="1"/>
    </row>
    <row r="921" spans="3:3" ht="15.75" customHeight="1" x14ac:dyDescent="0.25">
      <c r="C921" s="1"/>
    </row>
    <row r="922" spans="3:3" ht="15.75" customHeight="1" x14ac:dyDescent="0.25">
      <c r="C922" s="1"/>
    </row>
    <row r="923" spans="3:3" ht="15.75" customHeight="1" x14ac:dyDescent="0.25">
      <c r="C923" s="1"/>
    </row>
    <row r="924" spans="3:3" ht="15.75" customHeight="1" x14ac:dyDescent="0.25">
      <c r="C924" s="1"/>
    </row>
    <row r="925" spans="3:3" ht="15.75" customHeight="1" x14ac:dyDescent="0.25">
      <c r="C925" s="1"/>
    </row>
    <row r="926" spans="3:3" ht="15.75" customHeight="1" x14ac:dyDescent="0.25">
      <c r="C926" s="1"/>
    </row>
    <row r="927" spans="3:3" ht="15.75" customHeight="1" x14ac:dyDescent="0.25">
      <c r="C927" s="1"/>
    </row>
    <row r="928" spans="3:3" ht="15.75" customHeight="1" x14ac:dyDescent="0.25">
      <c r="C928" s="1"/>
    </row>
    <row r="929" spans="3:3" ht="15.75" customHeight="1" x14ac:dyDescent="0.25">
      <c r="C929" s="1"/>
    </row>
    <row r="930" spans="3:3" ht="15.75" customHeight="1" x14ac:dyDescent="0.25">
      <c r="C930" s="1"/>
    </row>
    <row r="931" spans="3:3" ht="15.75" customHeight="1" x14ac:dyDescent="0.25">
      <c r="C931" s="1"/>
    </row>
    <row r="932" spans="3:3" ht="15.75" customHeight="1" x14ac:dyDescent="0.25">
      <c r="C932" s="1"/>
    </row>
    <row r="933" spans="3:3" ht="15.75" customHeight="1" x14ac:dyDescent="0.25">
      <c r="C933" s="1"/>
    </row>
    <row r="934" spans="3:3" ht="15.75" customHeight="1" x14ac:dyDescent="0.25">
      <c r="C934" s="1"/>
    </row>
    <row r="935" spans="3:3" ht="15.75" customHeight="1" x14ac:dyDescent="0.25">
      <c r="C935" s="1"/>
    </row>
    <row r="936" spans="3:3" ht="15.75" customHeight="1" x14ac:dyDescent="0.25">
      <c r="C936" s="1"/>
    </row>
    <row r="937" spans="3:3" ht="15.75" customHeight="1" x14ac:dyDescent="0.25">
      <c r="C937" s="1"/>
    </row>
    <row r="938" spans="3:3" ht="15.75" customHeight="1" x14ac:dyDescent="0.25">
      <c r="C938" s="1"/>
    </row>
    <row r="939" spans="3:3" ht="15.75" customHeight="1" x14ac:dyDescent="0.25">
      <c r="C939" s="1"/>
    </row>
    <row r="940" spans="3:3" ht="15.75" customHeight="1" x14ac:dyDescent="0.25">
      <c r="C940" s="1"/>
    </row>
    <row r="941" spans="3:3" ht="15.75" customHeight="1" x14ac:dyDescent="0.25">
      <c r="C941" s="1"/>
    </row>
    <row r="942" spans="3:3" ht="15.75" customHeight="1" x14ac:dyDescent="0.25">
      <c r="C942" s="1"/>
    </row>
    <row r="943" spans="3:3" ht="15.75" customHeight="1" x14ac:dyDescent="0.25">
      <c r="C943" s="1"/>
    </row>
    <row r="944" spans="3:3" ht="15.75" customHeight="1" x14ac:dyDescent="0.25">
      <c r="C944" s="1"/>
    </row>
    <row r="945" spans="3:3" ht="15.75" customHeight="1" x14ac:dyDescent="0.25">
      <c r="C945" s="1"/>
    </row>
    <row r="946" spans="3:3" ht="15.75" customHeight="1" x14ac:dyDescent="0.25">
      <c r="C946" s="1"/>
    </row>
    <row r="947" spans="3:3" ht="15.75" customHeight="1" x14ac:dyDescent="0.25">
      <c r="C947" s="1"/>
    </row>
    <row r="948" spans="3:3" ht="15.75" customHeight="1" x14ac:dyDescent="0.25">
      <c r="C948" s="1"/>
    </row>
    <row r="949" spans="3:3" ht="15.75" customHeight="1" x14ac:dyDescent="0.25">
      <c r="C949" s="1"/>
    </row>
    <row r="950" spans="3:3" ht="15.75" customHeight="1" x14ac:dyDescent="0.25">
      <c r="C950" s="1"/>
    </row>
    <row r="951" spans="3:3" ht="15.75" customHeight="1" x14ac:dyDescent="0.25">
      <c r="C951" s="1"/>
    </row>
    <row r="952" spans="3:3" ht="15.75" customHeight="1" x14ac:dyDescent="0.25">
      <c r="C952" s="1"/>
    </row>
    <row r="953" spans="3:3" ht="15.75" customHeight="1" x14ac:dyDescent="0.25">
      <c r="C953" s="1"/>
    </row>
    <row r="954" spans="3:3" ht="15.75" customHeight="1" x14ac:dyDescent="0.25">
      <c r="C954" s="1"/>
    </row>
    <row r="955" spans="3:3" ht="15.75" customHeight="1" x14ac:dyDescent="0.25">
      <c r="C955" s="1"/>
    </row>
    <row r="956" spans="3:3" ht="15.75" customHeight="1" x14ac:dyDescent="0.25">
      <c r="C956" s="1"/>
    </row>
    <row r="957" spans="3:3" ht="15.75" customHeight="1" x14ac:dyDescent="0.25">
      <c r="C957" s="1"/>
    </row>
    <row r="958" spans="3:3" ht="15.75" customHeight="1" x14ac:dyDescent="0.25">
      <c r="C958" s="1"/>
    </row>
    <row r="959" spans="3:3" ht="15.75" customHeight="1" x14ac:dyDescent="0.25">
      <c r="C959" s="1"/>
    </row>
    <row r="960" spans="3:3" ht="15.75" customHeight="1" x14ac:dyDescent="0.25">
      <c r="C960" s="1"/>
    </row>
    <row r="961" spans="3:3" ht="15.75" customHeight="1" x14ac:dyDescent="0.25">
      <c r="C961" s="1"/>
    </row>
    <row r="962" spans="3:3" ht="15.75" customHeight="1" x14ac:dyDescent="0.25">
      <c r="C962" s="1"/>
    </row>
    <row r="963" spans="3:3" ht="15.75" customHeight="1" x14ac:dyDescent="0.25">
      <c r="C963" s="1"/>
    </row>
    <row r="964" spans="3:3" ht="15.75" customHeight="1" x14ac:dyDescent="0.25">
      <c r="C964" s="1"/>
    </row>
    <row r="965" spans="3:3" ht="15.75" customHeight="1" x14ac:dyDescent="0.25">
      <c r="C965" s="1"/>
    </row>
    <row r="966" spans="3:3" ht="15.75" customHeight="1" x14ac:dyDescent="0.25">
      <c r="C966" s="1"/>
    </row>
    <row r="967" spans="3:3" ht="15.75" customHeight="1" x14ac:dyDescent="0.25">
      <c r="C967" s="1"/>
    </row>
    <row r="968" spans="3:3" ht="15.75" customHeight="1" x14ac:dyDescent="0.25">
      <c r="C968" s="1"/>
    </row>
    <row r="969" spans="3:3" ht="15.75" customHeight="1" x14ac:dyDescent="0.25">
      <c r="C969" s="1"/>
    </row>
    <row r="970" spans="3:3" ht="15.75" customHeight="1" x14ac:dyDescent="0.25">
      <c r="C970" s="1"/>
    </row>
    <row r="971" spans="3:3" ht="15.75" customHeight="1" x14ac:dyDescent="0.25">
      <c r="C971" s="1"/>
    </row>
    <row r="972" spans="3:3" ht="15.75" customHeight="1" x14ac:dyDescent="0.25">
      <c r="C972" s="1"/>
    </row>
    <row r="973" spans="3:3" ht="15.75" customHeight="1" x14ac:dyDescent="0.25">
      <c r="C973" s="1"/>
    </row>
    <row r="974" spans="3:3" ht="15.75" customHeight="1" x14ac:dyDescent="0.25">
      <c r="C974" s="1"/>
    </row>
    <row r="975" spans="3:3" ht="15.75" customHeight="1" x14ac:dyDescent="0.25">
      <c r="C975" s="1"/>
    </row>
    <row r="976" spans="3:3" ht="15.75" customHeight="1" x14ac:dyDescent="0.25">
      <c r="C976" s="1"/>
    </row>
    <row r="977" spans="3:3" ht="15.75" customHeight="1" x14ac:dyDescent="0.25">
      <c r="C977" s="1"/>
    </row>
    <row r="978" spans="3:3" ht="15.75" customHeight="1" x14ac:dyDescent="0.25">
      <c r="C978" s="1"/>
    </row>
    <row r="979" spans="3:3" ht="15.75" customHeight="1" x14ac:dyDescent="0.25">
      <c r="C979" s="1"/>
    </row>
    <row r="980" spans="3:3" ht="15.75" customHeight="1" x14ac:dyDescent="0.25">
      <c r="C980" s="1"/>
    </row>
    <row r="981" spans="3:3" ht="15.75" customHeight="1" x14ac:dyDescent="0.25">
      <c r="C981" s="1"/>
    </row>
    <row r="982" spans="3:3" ht="15.75" customHeight="1" x14ac:dyDescent="0.25">
      <c r="C982" s="1"/>
    </row>
    <row r="983" spans="3:3" ht="15.75" customHeight="1" x14ac:dyDescent="0.25">
      <c r="C983" s="1"/>
    </row>
    <row r="984" spans="3:3" ht="15.75" customHeight="1" x14ac:dyDescent="0.25">
      <c r="C984" s="1"/>
    </row>
    <row r="985" spans="3:3" ht="15.75" customHeight="1" x14ac:dyDescent="0.25">
      <c r="C985" s="1"/>
    </row>
    <row r="986" spans="3:3" ht="15.75" customHeight="1" x14ac:dyDescent="0.25">
      <c r="C986" s="1"/>
    </row>
    <row r="987" spans="3:3" ht="15.75" customHeight="1" x14ac:dyDescent="0.25">
      <c r="C987" s="1"/>
    </row>
    <row r="988" spans="3:3" ht="15.75" customHeight="1" x14ac:dyDescent="0.25">
      <c r="C988" s="1"/>
    </row>
    <row r="989" spans="3:3" ht="15.75" customHeight="1" x14ac:dyDescent="0.25">
      <c r="C989" s="1"/>
    </row>
    <row r="990" spans="3:3" ht="15.75" customHeight="1" x14ac:dyDescent="0.25">
      <c r="C990" s="1"/>
    </row>
    <row r="991" spans="3:3" ht="15.75" customHeight="1" x14ac:dyDescent="0.25">
      <c r="C991" s="1"/>
    </row>
    <row r="992" spans="3:3" ht="15.75" customHeight="1" x14ac:dyDescent="0.25">
      <c r="C992" s="1"/>
    </row>
    <row r="993" spans="3:3" ht="15.75" customHeight="1" x14ac:dyDescent="0.25">
      <c r="C993" s="1"/>
    </row>
    <row r="994" spans="3:3" ht="15.75" customHeight="1" x14ac:dyDescent="0.25">
      <c r="C994" s="1"/>
    </row>
    <row r="995" spans="3:3" ht="15.75" customHeight="1" x14ac:dyDescent="0.25">
      <c r="C995" s="1"/>
    </row>
    <row r="996" spans="3:3" ht="15.75" customHeight="1" x14ac:dyDescent="0.25">
      <c r="C996" s="1"/>
    </row>
    <row r="997" spans="3:3" ht="15.75" customHeight="1" x14ac:dyDescent="0.25">
      <c r="C997" s="1"/>
    </row>
    <row r="998" spans="3:3" ht="15.75" customHeight="1" x14ac:dyDescent="0.25">
      <c r="C998" s="1"/>
    </row>
    <row r="999" spans="3:3" ht="15.75" customHeight="1" x14ac:dyDescent="0.25">
      <c r="C999" s="1"/>
    </row>
    <row r="1000" spans="3:3" ht="15.75" customHeight="1" x14ac:dyDescent="0.25">
      <c r="C1000" s="1"/>
    </row>
  </sheetData>
  <mergeCells count="13">
    <mergeCell ref="B28:D28"/>
    <mergeCell ref="E3:H3"/>
    <mergeCell ref="J3:S3"/>
    <mergeCell ref="A5:B5"/>
    <mergeCell ref="A6:B6"/>
    <mergeCell ref="A7:A8"/>
    <mergeCell ref="A9:B9"/>
    <mergeCell ref="A10:A11"/>
    <mergeCell ref="A12:A18"/>
    <mergeCell ref="A19:B19"/>
    <mergeCell ref="A20:B20"/>
    <mergeCell ref="A21:A22"/>
    <mergeCell ref="A23:A2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тижневий звіт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2026-09-03T07:50:39Z</dcterms:modified>
</cp:coreProperties>
</file>